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484" activeTab="1"/>
  </bookViews>
  <sheets>
    <sheet name="説明書" sheetId="1" r:id="rId1"/>
    <sheet name="記入書１" sheetId="2" r:id="rId2"/>
    <sheet name="記入書２（選手）" sheetId="3" r:id="rId3"/>
    <sheet name="集計表" sheetId="4" r:id="rId4"/>
    <sheet name="選手個表" sheetId="5" r:id="rId5"/>
  </sheets>
  <definedNames>
    <definedName name="_xlfn.COUNTIFS" hidden="1">#NAME?</definedName>
    <definedName name="_xlnm.Print_Area" localSheetId="1">'記入書１'!$B$1:$L$21</definedName>
    <definedName name="_xlnm.Print_Area" localSheetId="2">'記入書２（選手）'!$C$4:$AB$65</definedName>
    <definedName name="_xlnm.Print_Area" localSheetId="3">'集計表'!$B$2:$P$25,'集計表'!$R$2:$AF$25</definedName>
    <definedName name="_xlnm.Print_Area" localSheetId="0">'説明書'!$A$1:$N$65</definedName>
    <definedName name="_xlnm.Print_Area" localSheetId="4">'選手個表'!$B$2:$I$43,'選手個表'!$K$2:$R$43,'選手個表'!$T$2:$AA$43,'選手個表'!$AC$2:$AJ$43</definedName>
  </definedNames>
  <calcPr fullCalcOnLoad="1"/>
</workbook>
</file>

<file path=xl/sharedStrings.xml><?xml version="1.0" encoding="utf-8"?>
<sst xmlns="http://schemas.openxmlformats.org/spreadsheetml/2006/main" count="915" uniqueCount="215">
  <si>
    <t>参加数</t>
  </si>
  <si>
    <t>部　　　門</t>
  </si>
  <si>
    <t>小学４年生の部</t>
  </si>
  <si>
    <t>小学５年生の部</t>
  </si>
  <si>
    <t>小学６年生の部</t>
  </si>
  <si>
    <t>中学１年生男子の部</t>
  </si>
  <si>
    <t>中学１年生女子の部</t>
  </si>
  <si>
    <t>中学２年生男子の部</t>
  </si>
  <si>
    <t>中学２年生女子の部</t>
  </si>
  <si>
    <t>中学３年生男子の部</t>
  </si>
  <si>
    <t>中学３年生女子の部</t>
  </si>
  <si>
    <t>高校生男子の部</t>
  </si>
  <si>
    <t>高校生女子の部</t>
  </si>
  <si>
    <t>合計参加者数</t>
  </si>
  <si>
    <t>No</t>
  </si>
  <si>
    <t>段位</t>
  </si>
  <si>
    <t>年齢</t>
  </si>
  <si>
    <t>名　　　　　前</t>
  </si>
  <si>
    <t>審判員名簿</t>
  </si>
  <si>
    <t>役職</t>
  </si>
  <si>
    <t>名　　　前</t>
  </si>
  <si>
    <t>団体名</t>
  </si>
  <si>
    <t>申込責任者</t>
  </si>
  <si>
    <t>電話</t>
  </si>
  <si>
    <t>FAX</t>
  </si>
  <si>
    <r>
      <t>係員名簿</t>
    </r>
    <r>
      <rPr>
        <sz val="10"/>
        <rFont val="ＭＳ Ｐゴシック"/>
        <family val="3"/>
      </rPr>
      <t>（試合場のお手伝い選手係・時計・記録）</t>
    </r>
  </si>
  <si>
    <t>小学３年生以下の部</t>
  </si>
  <si>
    <t>役員名簿（大会審判員、係員以外）</t>
  </si>
  <si>
    <t>学年</t>
  </si>
  <si>
    <t>小学生</t>
  </si>
  <si>
    <t>高校生</t>
  </si>
  <si>
    <t>男女</t>
  </si>
  <si>
    <t>№</t>
  </si>
  <si>
    <t>氏名</t>
  </si>
  <si>
    <t>区分</t>
  </si>
  <si>
    <t>男</t>
  </si>
  <si>
    <t>女</t>
  </si>
  <si>
    <t>中学生男子</t>
  </si>
  <si>
    <t>中学生女子</t>
  </si>
  <si>
    <t>ふりがな</t>
  </si>
  <si>
    <t>氏　　名</t>
  </si>
  <si>
    <t>選手氏名</t>
  </si>
  <si>
    <t>団体名</t>
  </si>
  <si>
    <t>申し込み責任者</t>
  </si>
  <si>
    <t>ＦＡＸ</t>
  </si>
  <si>
    <t>審判員</t>
  </si>
  <si>
    <t>称号</t>
  </si>
  <si>
    <t>係員</t>
  </si>
  <si>
    <t>役員</t>
  </si>
  <si>
    <t>名　　　　前</t>
  </si>
  <si>
    <t>メールアドレス（携帯）</t>
  </si>
  <si>
    <t>メールアドレス（ＰＣ）</t>
  </si>
  <si>
    <t>携帯電話</t>
  </si>
  <si>
    <t>携帯</t>
  </si>
  <si>
    <t>メールアドレス（ＰＣ）</t>
  </si>
  <si>
    <t>中学</t>
  </si>
  <si>
    <t>高校</t>
  </si>
  <si>
    <t>略称</t>
  </si>
  <si>
    <t>各団体・学校は次の略称を記入してください。</t>
  </si>
  <si>
    <t>三ヶ島剣友会</t>
  </si>
  <si>
    <t>小手指剣友会</t>
  </si>
  <si>
    <t>錬武館</t>
  </si>
  <si>
    <t>新所沢剣道教室</t>
  </si>
  <si>
    <t>講武館</t>
  </si>
  <si>
    <t>柳瀬剣友会</t>
  </si>
  <si>
    <t>所沢剣道教室</t>
  </si>
  <si>
    <t>山口剣友会</t>
  </si>
  <si>
    <t>富岡錬友会</t>
  </si>
  <si>
    <t>一刀会</t>
  </si>
  <si>
    <t>吾妻剣友会</t>
  </si>
  <si>
    <t>松井剣志会</t>
  </si>
  <si>
    <t>神明剣友会</t>
  </si>
  <si>
    <t>三ヶ島</t>
  </si>
  <si>
    <t>小手指</t>
  </si>
  <si>
    <t>錬武館</t>
  </si>
  <si>
    <t>新所沢</t>
  </si>
  <si>
    <t>講武館</t>
  </si>
  <si>
    <t>柳瀬</t>
  </si>
  <si>
    <t>所沢</t>
  </si>
  <si>
    <t>山口</t>
  </si>
  <si>
    <t>富岡</t>
  </si>
  <si>
    <t>一刀会</t>
  </si>
  <si>
    <t>吾妻</t>
  </si>
  <si>
    <t>松井</t>
  </si>
  <si>
    <t>団体</t>
  </si>
  <si>
    <t>所沢高校</t>
  </si>
  <si>
    <t>所沢高</t>
  </si>
  <si>
    <t>北高</t>
  </si>
  <si>
    <t>西高</t>
  </si>
  <si>
    <t>所沢北高</t>
  </si>
  <si>
    <t>所沢西高</t>
  </si>
  <si>
    <t>所沢中</t>
  </si>
  <si>
    <t>（</t>
  </si>
  <si>
    <t>）</t>
  </si>
  <si>
    <t>所属</t>
  </si>
  <si>
    <t>所沢中学校</t>
  </si>
  <si>
    <t>南陵中学校</t>
  </si>
  <si>
    <t>山口中学校</t>
  </si>
  <si>
    <t>小手指中学校</t>
  </si>
  <si>
    <t>上山口中学校</t>
  </si>
  <si>
    <t>三ヶ島中学校</t>
  </si>
  <si>
    <t>狭山ヶ丘中学校</t>
  </si>
  <si>
    <t>柳瀬中学校</t>
  </si>
  <si>
    <t>富岡中学校</t>
  </si>
  <si>
    <t>東中学校</t>
  </si>
  <si>
    <t>向陽中学校</t>
  </si>
  <si>
    <t>美原中学校</t>
  </si>
  <si>
    <t>中央中学校</t>
  </si>
  <si>
    <t>安松中学校</t>
  </si>
  <si>
    <t>北野中学校</t>
  </si>
  <si>
    <t>向陽中</t>
  </si>
  <si>
    <t>美原中</t>
  </si>
  <si>
    <t>中央中</t>
  </si>
  <si>
    <t>南陵中</t>
  </si>
  <si>
    <t>東中</t>
  </si>
  <si>
    <t>安松中</t>
  </si>
  <si>
    <t>柳瀬中</t>
  </si>
  <si>
    <t>富岡中</t>
  </si>
  <si>
    <t>小手指中</t>
  </si>
  <si>
    <t>北野中</t>
  </si>
  <si>
    <t>山口中</t>
  </si>
  <si>
    <t>上山口中</t>
  </si>
  <si>
    <t>三ヶ島中</t>
  </si>
  <si>
    <t>狭山ヶ丘中</t>
  </si>
  <si>
    <t>所沢中央高</t>
  </si>
  <si>
    <t>中央高</t>
  </si>
  <si>
    <t>記入書２（選手）について</t>
  </si>
  <si>
    <t>①</t>
  </si>
  <si>
    <t>②</t>
  </si>
  <si>
    <t>すべての項目を記入してください。</t>
  </si>
  <si>
    <t>正しく記入してください。このままプログラムに転記します。</t>
  </si>
  <si>
    <t>正しく記入してください。賞状の読み上げに使います。</t>
  </si>
  <si>
    <t>学年の申し込み人数が、</t>
  </si>
  <si>
    <t>２人の場合　→　Ａ　Ｂ</t>
  </si>
  <si>
    <t>３人の場合　→　Ａ　Ｂ　Ｃ</t>
  </si>
  <si>
    <t>４人の場合　→　Ａを２人　Ｂを２人</t>
  </si>
  <si>
    <t>５人の場合　→　Ａを２人　Ｂを２人　Ｃを１人</t>
  </si>
  <si>
    <t>以下同じ</t>
  </si>
  <si>
    <t>×</t>
  </si>
  <si>
    <t>＝</t>
  </si>
  <si>
    <t>参加費</t>
  </si>
  <si>
    <t>（参加数）</t>
  </si>
  <si>
    <t>＠５００</t>
  </si>
  <si>
    <t>青少年大会大会　申込集計表</t>
  </si>
  <si>
    <t>三道大会　申込集計表</t>
  </si>
  <si>
    <t>参加費について</t>
  </si>
  <si>
    <t>団体名等すべて記入をしてください。</t>
  </si>
  <si>
    <t>備考</t>
  </si>
  <si>
    <t>・審判員は当日の出席の確認をしてください。</t>
  </si>
  <si>
    <t>・係員は、大会に相応しい服装をお願いします。</t>
  </si>
  <si>
    <t>・役員はあらかじめ剣道連盟より委嘱します。その方の名前をお願いします。</t>
  </si>
  <si>
    <t>副会長</t>
  </si>
  <si>
    <t>神明</t>
  </si>
  <si>
    <t>A</t>
  </si>
  <si>
    <t>B</t>
  </si>
  <si>
    <t>C</t>
  </si>
  <si>
    <t>教士</t>
  </si>
  <si>
    <t>錬士</t>
  </si>
  <si>
    <t>×　４年、４年生　→　○　４</t>
  </si>
  <si>
    <t>略称はプログラムで使用します。リストを使用してください。</t>
  </si>
  <si>
    <t>※記入できない文字は、担当団体へご連絡ください。（紙ベースで）</t>
  </si>
  <si>
    <t>会長</t>
  </si>
  <si>
    <t>受付</t>
  </si>
  <si>
    <t>接待</t>
  </si>
  <si>
    <t>浄書</t>
  </si>
  <si>
    <t>会場主任</t>
  </si>
  <si>
    <t>七段</t>
  </si>
  <si>
    <t>六段</t>
  </si>
  <si>
    <t>五段</t>
  </si>
  <si>
    <t>四段</t>
  </si>
  <si>
    <t>三段</t>
  </si>
  <si>
    <t>１人の場合　→　未記入</t>
  </si>
  <si>
    <r>
      <t>※記入書１の</t>
    </r>
    <r>
      <rPr>
        <u val="single"/>
        <sz val="11"/>
        <rFont val="ＭＳ Ｐゴシック"/>
        <family val="3"/>
      </rPr>
      <t>団体名・団体略称・称号・段位・役員</t>
    </r>
    <r>
      <rPr>
        <sz val="11"/>
        <rFont val="ＭＳ Ｐゴシック"/>
        <family val="3"/>
      </rPr>
      <t>の欄はリストが設定されています。</t>
    </r>
  </si>
  <si>
    <r>
      <t>※記入書２（選手）の</t>
    </r>
    <r>
      <rPr>
        <u val="single"/>
        <sz val="11"/>
        <rFont val="ＭＳ Ｐゴシック"/>
        <family val="3"/>
      </rPr>
      <t>男女・学年・区分</t>
    </r>
    <r>
      <rPr>
        <sz val="11"/>
        <rFont val="ＭＳ Ｐゴシック"/>
        <family val="3"/>
      </rPr>
      <t>の欄はリストが設定されています。</t>
    </r>
  </si>
  <si>
    <t>ファイル名の変更について</t>
  </si>
  <si>
    <t>送付したファイルの名前を以下の通りに変更してください。</t>
  </si>
  <si>
    <t>Ⅱ　記入方法について、以下の通りお願いします。</t>
  </si>
  <si>
    <t>　但し、参加費は５月の青少年大会のみで、三道大会では不要です。</t>
  </si>
  <si>
    <t>　不具合がある場合は要項に記載されている担当者へメールにて連絡ください。</t>
  </si>
  <si>
    <t>　担当者も勤務しています。緊急の対応はできませんので、余裕を持って申込作業をお願いします。</t>
  </si>
  <si>
    <t>※申込書の内容は絶対に変更しないでください。</t>
  </si>
  <si>
    <t>※リストの使い方</t>
  </si>
  <si>
    <t>　①使用するセルをクリックします。</t>
  </si>
  <si>
    <t>　②右側に▼マークがでるので、これをクリックします。</t>
  </si>
  <si>
    <t>小学生と高校生のみリストにて記入してください。中学生は記入してあります。</t>
  </si>
  <si>
    <t>二段</t>
  </si>
  <si>
    <t>初段</t>
  </si>
  <si>
    <t>※姓名の間を一文字あけてください。</t>
  </si>
  <si>
    <r>
      <t>入力するのは、</t>
    </r>
    <r>
      <rPr>
        <b/>
        <u val="double"/>
        <sz val="11"/>
        <color indexed="10"/>
        <rFont val="ＭＳ Ｐゴシック"/>
        <family val="3"/>
      </rPr>
      <t>緑色のシート</t>
    </r>
    <r>
      <rPr>
        <sz val="11"/>
        <rFont val="ＭＳ Ｐゴシック"/>
        <family val="3"/>
      </rPr>
      <t>だけです。「記入書１」及び「記入書２（選手）」のシートです。</t>
    </r>
  </si>
  <si>
    <t>集計表、選手個表には入力しないでください。</t>
  </si>
  <si>
    <t>「記入書１」について</t>
  </si>
  <si>
    <t>　③情報が出てくるので必要なものをクリックします。</t>
  </si>
  <si>
    <t>　④審判・係員・役員の記入をしてください。</t>
  </si>
  <si>
    <t>・中学校でお手伝いいただける先生も係員の欄に名前を入力してください。</t>
  </si>
  <si>
    <t>※小学３年生以下の部はこの欄には選手の学年（１・２・３）を記入してください。</t>
  </si>
  <si>
    <t>学年を間違えずにリストにて「数字のみ」で入力してください。青少年大会は、「新学年」での入力です。　　</t>
  </si>
  <si>
    <t>※参加費（青少年大会のみ）は自動計算になっています。この欄に学年を入力しないと計算ができません。大会への参加ができなくなります。</t>
  </si>
  <si>
    <t>三道大会は「参加費」はありません。</t>
  </si>
  <si>
    <r>
      <t>選手が偏らないように</t>
    </r>
    <r>
      <rPr>
        <u val="single"/>
        <sz val="11"/>
        <rFont val="ＭＳ Ｐゴシック"/>
        <family val="3"/>
      </rPr>
      <t>可能な限り</t>
    </r>
    <r>
      <rPr>
        <sz val="11"/>
        <rFont val="ＭＳ Ｐゴシック"/>
        <family val="3"/>
      </rPr>
      <t>調整をします。Ａ・Ｂ・Ｃを必ず入力してください。</t>
    </r>
  </si>
  <si>
    <t>入力前に必ずお読みください！</t>
  </si>
  <si>
    <t>大会要項、大会申込書の配信</t>
  </si>
  <si>
    <t>・電子メールにて配信します。（２０１７三道大会から文書での配布は行っていません。）</t>
  </si>
  <si>
    <t>選手集約並びに申込、参加費の送付</t>
  </si>
  <si>
    <t>Ⅰ　申し込み方法は以下の通りです。</t>
  </si>
  <si>
    <t>①参加申込ファイルを受信後、選手集約を各団体・各学校でお願いします。</t>
  </si>
  <si>
    <t>②各団体・各学校毎に「参加申込書」に入力してください。</t>
  </si>
  <si>
    <t>③集金した参加費は、所沢市剣道連盟事務局へ送金してください。</t>
  </si>
  <si>
    <t>④申込書の内容をチェックし、大会案内に記載されているアドレスへメール送信してください。</t>
  </si>
  <si>
    <t>青少年大会は「参加費」が必要です。集計表に参加費が記載されますのでご覧ください。</t>
  </si>
  <si>
    <t>なお、参加費は各団体・各学校毎にまとめて、所沢市剣道連盟事務局へ振込をお願いします。</t>
  </si>
  <si>
    <t>付添の顧問先生は係員としてお手伝い下さい。昼食を用意します。</t>
  </si>
  <si>
    <t>中学生・高校生を除く　審判・係員・役員については昼食を用意します。</t>
  </si>
  <si>
    <t>所沢市役所剣道部</t>
  </si>
  <si>
    <t>市役所</t>
  </si>
  <si>
    <t>１．2020青少年大会申込書　→例　【松井剣志会】2020青少年大会申込書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</si>
</sst>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ggge&quot;年&quot;m&quot;月&quot;d&quot;日&quot;;@"/>
    <numFmt numFmtId="179" formatCode="[$-411]gge&quot;年&quot;m&quot;月&quot;d&quot;日&quot;;@"/>
    <numFmt numFmtId="180" formatCode="[$]gge&quot;年&quot;m&quot;月&quot;d&quot;日&quot;;@"/>
  </numFmts>
  <fonts count="48">
    <font>
      <sz val="11"/>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sz val="11"/>
      <name val="ヒラギノ角ゴシック W4"/>
      <family val="3"/>
    </font>
    <font>
      <u val="single"/>
      <sz val="11"/>
      <name val="ＭＳ Ｐゴシック"/>
      <family val="3"/>
    </font>
    <font>
      <b/>
      <u val="double"/>
      <sz val="11"/>
      <color indexed="10"/>
      <name val="ＭＳ Ｐゴシック"/>
      <family val="3"/>
    </font>
    <font>
      <sz val="12"/>
      <name val="ＭＳ Ｐゴシック"/>
      <family val="3"/>
    </font>
    <font>
      <sz val="11"/>
      <color indexed="8"/>
      <name val="ＭＳ Ｐゴシック"/>
      <family val="3"/>
    </font>
    <font>
      <u val="single"/>
      <sz val="11"/>
      <color indexed="39"/>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20"/>
      <color indexed="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thin"/>
      <top style="thin"/>
      <bottom style="thin"/>
    </border>
    <border>
      <left style="medium"/>
      <right style="medium"/>
      <top style="thin"/>
      <bottom style="medium"/>
    </border>
    <border>
      <left style="thin"/>
      <right style="thin"/>
      <top style="thin"/>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thin"/>
      <bottom style="thin"/>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thin"/>
    </border>
    <border>
      <left style="medium"/>
      <right style="medium"/>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style="thin"/>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1">
    <xf numFmtId="0" fontId="0" fillId="0" borderId="0" xfId="0" applyAlignment="1">
      <alignment vertical="center"/>
    </xf>
    <xf numFmtId="0" fontId="0" fillId="0" borderId="0" xfId="0" applyAlignment="1">
      <alignment vertical="center" textRotation="255"/>
    </xf>
    <xf numFmtId="0" fontId="0" fillId="0" borderId="10" xfId="0" applyBorder="1" applyAlignment="1">
      <alignment vertical="top" textRotation="255" indent="1"/>
    </xf>
    <xf numFmtId="0" fontId="0" fillId="0" borderId="11" xfId="0" applyBorder="1" applyAlignment="1">
      <alignment vertical="top" textRotation="255" inden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vertical="center" textRotation="255"/>
    </xf>
    <xf numFmtId="0" fontId="2" fillId="0" borderId="0" xfId="0" applyFont="1" applyAlignment="1">
      <alignment horizontal="center" vertical="center"/>
    </xf>
    <xf numFmtId="0" fontId="0" fillId="0" borderId="15" xfId="0" applyBorder="1" applyAlignment="1">
      <alignment vertical="center" textRotation="255"/>
    </xf>
    <xf numFmtId="0" fontId="0" fillId="0" borderId="16" xfId="0" applyBorder="1" applyAlignment="1">
      <alignment vertical="center" textRotation="255"/>
    </xf>
    <xf numFmtId="0" fontId="0" fillId="0" borderId="17" xfId="0" applyBorder="1" applyAlignment="1">
      <alignment vertical="top" textRotation="255" indent="1"/>
    </xf>
    <xf numFmtId="0" fontId="0" fillId="0" borderId="12" xfId="0" applyBorder="1" applyAlignment="1">
      <alignment vertical="top" textRotation="255" indent="1"/>
    </xf>
    <xf numFmtId="0" fontId="0" fillId="0" borderId="18" xfId="0" applyBorder="1" applyAlignment="1">
      <alignment vertical="top" textRotation="255" indent="1"/>
    </xf>
    <xf numFmtId="0" fontId="0" fillId="0" borderId="19" xfId="0" applyBorder="1" applyAlignment="1">
      <alignment vertical="top" textRotation="255" indent="1"/>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0" fillId="0" borderId="21" xfId="0" applyBorder="1" applyAlignment="1">
      <alignment horizontal="center" vertical="center"/>
    </xf>
    <xf numFmtId="0" fontId="0" fillId="0" borderId="0"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20" xfId="0" applyFill="1"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14" fillId="0" borderId="0" xfId="0" applyFont="1" applyAlignment="1">
      <alignment vertical="center"/>
    </xf>
    <xf numFmtId="0" fontId="0" fillId="0" borderId="0" xfId="0" applyBorder="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5" fillId="0" borderId="22" xfId="0" applyFont="1" applyBorder="1" applyAlignment="1">
      <alignment horizontal="center" vertical="center"/>
    </xf>
    <xf numFmtId="0" fontId="3" fillId="0" borderId="0" xfId="0" applyFont="1" applyAlignment="1">
      <alignment horizontal="left" vertical="center"/>
    </xf>
    <xf numFmtId="0" fontId="0" fillId="0" borderId="34" xfId="0" applyBorder="1" applyAlignment="1">
      <alignment horizontal="center" vertical="center"/>
    </xf>
    <xf numFmtId="0" fontId="9" fillId="0" borderId="20" xfId="0" applyFont="1" applyFill="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0" fontId="0" fillId="0" borderId="0" xfId="0" applyAlignment="1">
      <alignment vertical="center" shrinkToFit="1"/>
    </xf>
    <xf numFmtId="0" fontId="8" fillId="0" borderId="0" xfId="0" applyFont="1" applyAlignment="1">
      <alignment vertical="center"/>
    </xf>
    <xf numFmtId="0" fontId="11" fillId="0" borderId="0" xfId="0" applyFont="1" applyBorder="1" applyAlignment="1">
      <alignment vertical="center" shrinkToFit="1"/>
    </xf>
    <xf numFmtId="0" fontId="8" fillId="0" borderId="0" xfId="0" applyFont="1" applyBorder="1" applyAlignment="1">
      <alignment vertical="center" shrinkToFit="1"/>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5" fillId="0" borderId="20" xfId="0" applyFont="1" applyBorder="1" applyAlignment="1">
      <alignment horizontal="center" vertical="center"/>
    </xf>
    <xf numFmtId="0" fontId="0" fillId="0" borderId="2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12"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Border="1" applyAlignment="1">
      <alignment horizontal="left" vertical="center" shrinkToFit="1"/>
    </xf>
    <xf numFmtId="0" fontId="0" fillId="0" borderId="24" xfId="0" applyBorder="1" applyAlignment="1">
      <alignment horizontal="center" vertical="center"/>
    </xf>
    <xf numFmtId="0" fontId="0" fillId="0" borderId="28" xfId="0"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8" xfId="0" applyNumberFormat="1" applyBorder="1" applyAlignment="1">
      <alignment horizontal="center" vertical="center"/>
    </xf>
    <xf numFmtId="0" fontId="10" fillId="0" borderId="24" xfId="43"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28" xfId="0" applyBorder="1" applyAlignment="1">
      <alignment vertical="center" shrinkToFit="1"/>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vertical="center"/>
    </xf>
    <xf numFmtId="0" fontId="0" fillId="0" borderId="20" xfId="0" applyBorder="1" applyAlignment="1">
      <alignment vertical="center" shrinkToFit="1"/>
    </xf>
    <xf numFmtId="0" fontId="0" fillId="0" borderId="0" xfId="0" applyBorder="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0" fillId="0" borderId="37" xfId="0" applyBorder="1" applyAlignment="1">
      <alignment horizontal="center" vertical="center"/>
    </xf>
    <xf numFmtId="0" fontId="0" fillId="0" borderId="20" xfId="0" applyBorder="1" applyAlignment="1">
      <alignment horizontal="left" vertical="center"/>
    </xf>
    <xf numFmtId="0" fontId="0" fillId="0" borderId="16" xfId="0" applyFill="1" applyBorder="1" applyAlignment="1">
      <alignment horizontal="center" vertic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49" fontId="0" fillId="0" borderId="47" xfId="0" applyNumberFormat="1" applyBorder="1" applyAlignment="1">
      <alignment horizontal="center" vertical="center"/>
    </xf>
    <xf numFmtId="49" fontId="0" fillId="0" borderId="46" xfId="0" applyNumberFormat="1" applyBorder="1" applyAlignment="1">
      <alignment horizontal="center" vertical="center"/>
    </xf>
    <xf numFmtId="38" fontId="0" fillId="0" borderId="47" xfId="49" applyFont="1" applyBorder="1" applyAlignment="1">
      <alignment horizontal="center" vertical="center"/>
    </xf>
    <xf numFmtId="38" fontId="0" fillId="0" borderId="45" xfId="49" applyFont="1" applyBorder="1" applyAlignment="1">
      <alignment horizontal="center" vertical="center"/>
    </xf>
    <xf numFmtId="38" fontId="0" fillId="0" borderId="48" xfId="49" applyFont="1"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1</xdr:row>
      <xdr:rowOff>152400</xdr:rowOff>
    </xdr:from>
    <xdr:to>
      <xdr:col>13</xdr:col>
      <xdr:colOff>0</xdr:colOff>
      <xdr:row>1</xdr:row>
      <xdr:rowOff>161925</xdr:rowOff>
    </xdr:to>
    <xdr:sp>
      <xdr:nvSpPr>
        <xdr:cNvPr id="1" name="直線矢印コネクタ 2"/>
        <xdr:cNvSpPr>
          <a:spLocks/>
        </xdr:cNvSpPr>
      </xdr:nvSpPr>
      <xdr:spPr>
        <a:xfrm flipH="1">
          <a:off x="7381875" y="590550"/>
          <a:ext cx="561975" cy="95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2:R66"/>
  <sheetViews>
    <sheetView zoomScaleSheetLayoutView="100" zoomScalePageLayoutView="0" workbookViewId="0" topLeftCell="A43">
      <selection activeCell="M23" sqref="M23"/>
    </sheetView>
  </sheetViews>
  <sheetFormatPr defaultColWidth="8.875" defaultRowHeight="13.5"/>
  <cols>
    <col min="1" max="1" width="3.625" style="0" customWidth="1"/>
    <col min="2" max="2" width="1.875" style="0" customWidth="1"/>
    <col min="3" max="3" width="3.625" style="0" customWidth="1"/>
    <col min="4" max="4" width="8.875" style="0" customWidth="1"/>
    <col min="5" max="5" width="4.00390625" style="0" customWidth="1"/>
    <col min="6" max="7" width="13.125" style="0" customWidth="1"/>
    <col min="8" max="8" width="4.875" style="0" customWidth="1"/>
    <col min="9" max="9" width="5.125" style="0" customWidth="1"/>
    <col min="10" max="10" width="4.875" style="0" customWidth="1"/>
    <col min="11" max="11" width="4.125" style="0" customWidth="1"/>
    <col min="12" max="12" width="2.625" style="0" customWidth="1"/>
  </cols>
  <sheetData>
    <row r="2" ht="27.75" customHeight="1">
      <c r="A2" s="38" t="s">
        <v>199</v>
      </c>
    </row>
    <row r="3" ht="13.5" customHeight="1">
      <c r="A3" s="38"/>
    </row>
    <row r="4" ht="22.5" customHeight="1">
      <c r="A4" s="46" t="s">
        <v>203</v>
      </c>
    </row>
    <row r="5" spans="1:7" s="47" customFormat="1" ht="18.75" customHeight="1">
      <c r="A5" s="48">
        <v>1</v>
      </c>
      <c r="B5" s="48"/>
      <c r="C5" s="48" t="s">
        <v>200</v>
      </c>
      <c r="D5" s="48"/>
      <c r="E5" s="48"/>
      <c r="F5" s="48"/>
      <c r="G5" s="48"/>
    </row>
    <row r="6" spans="1:7" s="47" customFormat="1" ht="18.75" customHeight="1">
      <c r="A6" s="48"/>
      <c r="B6" s="48"/>
      <c r="C6" s="48" t="s">
        <v>201</v>
      </c>
      <c r="D6" s="48"/>
      <c r="E6" s="48"/>
      <c r="F6" s="48"/>
      <c r="G6" s="48"/>
    </row>
    <row r="7" spans="1:7" s="47" customFormat="1" ht="18.75" customHeight="1">
      <c r="A7" s="48">
        <v>2</v>
      </c>
      <c r="B7" s="48"/>
      <c r="C7" s="47" t="s">
        <v>202</v>
      </c>
      <c r="D7" s="48"/>
      <c r="E7" s="48"/>
      <c r="F7" s="48"/>
      <c r="G7" s="48"/>
    </row>
    <row r="8" spans="1:7" s="47" customFormat="1" ht="18.75" customHeight="1">
      <c r="A8" s="48"/>
      <c r="B8" s="48"/>
      <c r="C8" s="48" t="s">
        <v>204</v>
      </c>
      <c r="D8" s="48"/>
      <c r="E8" s="48"/>
      <c r="F8" s="48"/>
      <c r="G8" s="48"/>
    </row>
    <row r="9" spans="1:7" s="47" customFormat="1" ht="18.75" customHeight="1">
      <c r="A9" s="48"/>
      <c r="B9" s="48"/>
      <c r="C9" s="48" t="s">
        <v>205</v>
      </c>
      <c r="D9" s="48"/>
      <c r="E9" s="48"/>
      <c r="F9" s="48"/>
      <c r="G9" s="48"/>
    </row>
    <row r="10" spans="1:7" s="47" customFormat="1" ht="18.75" customHeight="1">
      <c r="A10" s="48"/>
      <c r="B10" s="48"/>
      <c r="C10" s="48" t="s">
        <v>206</v>
      </c>
      <c r="D10" s="48"/>
      <c r="E10" s="48"/>
      <c r="F10" s="48"/>
      <c r="G10" s="48"/>
    </row>
    <row r="11" spans="1:7" s="47" customFormat="1" ht="18.75" customHeight="1">
      <c r="A11" s="48"/>
      <c r="B11" s="48"/>
      <c r="C11" s="48" t="s">
        <v>177</v>
      </c>
      <c r="D11" s="48"/>
      <c r="E11" s="48"/>
      <c r="F11" s="48"/>
      <c r="G11" s="48"/>
    </row>
    <row r="12" spans="1:7" s="47" customFormat="1" ht="18.75" customHeight="1">
      <c r="A12" s="48"/>
      <c r="B12" s="48"/>
      <c r="C12" s="48" t="s">
        <v>207</v>
      </c>
      <c r="D12" s="48"/>
      <c r="E12" s="48"/>
      <c r="F12" s="48"/>
      <c r="G12" s="48"/>
    </row>
    <row r="13" spans="2:14" s="50" customFormat="1" ht="18.75" customHeight="1">
      <c r="B13" s="61" t="s">
        <v>180</v>
      </c>
      <c r="C13" s="61"/>
      <c r="D13" s="61"/>
      <c r="E13" s="61"/>
      <c r="F13" s="61"/>
      <c r="G13" s="61"/>
      <c r="H13" s="61"/>
      <c r="I13" s="61"/>
      <c r="J13" s="61"/>
      <c r="K13" s="61"/>
      <c r="L13" s="61"/>
      <c r="M13" s="61"/>
      <c r="N13" s="61"/>
    </row>
    <row r="14" spans="2:14" s="50" customFormat="1" ht="18.75" customHeight="1">
      <c r="B14" s="61" t="s">
        <v>178</v>
      </c>
      <c r="C14" s="61"/>
      <c r="D14" s="61"/>
      <c r="E14" s="61"/>
      <c r="F14" s="61"/>
      <c r="G14" s="61"/>
      <c r="H14" s="61"/>
      <c r="I14" s="61"/>
      <c r="J14" s="61"/>
      <c r="K14" s="61"/>
      <c r="L14" s="61"/>
      <c r="M14" s="61"/>
      <c r="N14" s="61"/>
    </row>
    <row r="15" spans="2:14" s="50" customFormat="1" ht="18.75" customHeight="1">
      <c r="B15" s="61" t="s">
        <v>179</v>
      </c>
      <c r="C15" s="61"/>
      <c r="D15" s="61"/>
      <c r="E15" s="61"/>
      <c r="F15" s="61"/>
      <c r="G15" s="61"/>
      <c r="H15" s="61"/>
      <c r="I15" s="61"/>
      <c r="J15" s="61"/>
      <c r="K15" s="61"/>
      <c r="L15" s="61"/>
      <c r="M15" s="61"/>
      <c r="N15" s="61"/>
    </row>
    <row r="16" spans="1:7" s="50" customFormat="1" ht="18.75" customHeight="1">
      <c r="A16" s="51"/>
      <c r="B16" s="52"/>
      <c r="C16" s="52"/>
      <c r="D16" s="52"/>
      <c r="E16" s="52"/>
      <c r="F16" s="52"/>
      <c r="G16" s="52"/>
    </row>
    <row r="17" ht="22.5" customHeight="1">
      <c r="A17" s="46" t="s">
        <v>176</v>
      </c>
    </row>
    <row r="18" ht="11.25" customHeight="1"/>
    <row r="19" spans="1:3" ht="18.75" customHeight="1">
      <c r="A19">
        <v>1</v>
      </c>
      <c r="C19" t="s">
        <v>174</v>
      </c>
    </row>
    <row r="20" ht="18.75" customHeight="1">
      <c r="C20" t="s">
        <v>175</v>
      </c>
    </row>
    <row r="21" ht="18.75" customHeight="1">
      <c r="C21" t="s">
        <v>214</v>
      </c>
    </row>
    <row r="22" spans="1:3" ht="18.75" customHeight="1">
      <c r="A22">
        <v>2</v>
      </c>
      <c r="C22" t="s">
        <v>188</v>
      </c>
    </row>
    <row r="23" ht="18.75" customHeight="1">
      <c r="C23" t="s">
        <v>189</v>
      </c>
    </row>
    <row r="24" spans="1:3" ht="18.75" customHeight="1">
      <c r="A24">
        <v>3</v>
      </c>
      <c r="C24" t="s">
        <v>190</v>
      </c>
    </row>
    <row r="25" spans="3:4" ht="18.75" customHeight="1">
      <c r="C25" s="17" t="s">
        <v>127</v>
      </c>
      <c r="D25" t="s">
        <v>146</v>
      </c>
    </row>
    <row r="26" spans="3:4" ht="18.75" customHeight="1">
      <c r="C26" s="17" t="s">
        <v>128</v>
      </c>
      <c r="D26" t="s">
        <v>159</v>
      </c>
    </row>
    <row r="27" spans="3:4" ht="18.75" customHeight="1">
      <c r="C27" s="17"/>
      <c r="D27" t="s">
        <v>172</v>
      </c>
    </row>
    <row r="28" spans="3:4" ht="18.75" customHeight="1">
      <c r="C28" s="17"/>
      <c r="D28" t="s">
        <v>173</v>
      </c>
    </row>
    <row r="29" spans="2:7" ht="18.75" customHeight="1">
      <c r="B29" s="58" t="s">
        <v>181</v>
      </c>
      <c r="C29" s="58"/>
      <c r="D29" s="58"/>
      <c r="E29" s="58"/>
      <c r="F29" s="58"/>
      <c r="G29" s="21"/>
    </row>
    <row r="30" spans="2:7" ht="18.75" customHeight="1">
      <c r="B30" s="21" t="s">
        <v>182</v>
      </c>
      <c r="C30" s="21"/>
      <c r="D30" s="21"/>
      <c r="E30" s="21"/>
      <c r="F30" s="21"/>
      <c r="G30" s="21"/>
    </row>
    <row r="31" spans="2:7" ht="18.75" customHeight="1">
      <c r="B31" s="21" t="s">
        <v>183</v>
      </c>
      <c r="C31" s="21"/>
      <c r="D31" s="21"/>
      <c r="E31" s="21"/>
      <c r="F31" s="21"/>
      <c r="G31" s="21"/>
    </row>
    <row r="32" spans="2:7" ht="18.75" customHeight="1">
      <c r="B32" s="21" t="s">
        <v>191</v>
      </c>
      <c r="C32" s="21"/>
      <c r="D32" s="21"/>
      <c r="E32" s="21"/>
      <c r="F32" s="21"/>
      <c r="G32" s="21"/>
    </row>
    <row r="33" spans="2:3" ht="18.75" customHeight="1">
      <c r="B33" s="57" t="s">
        <v>192</v>
      </c>
      <c r="C33" s="17"/>
    </row>
    <row r="34" spans="3:4" ht="18.75" customHeight="1">
      <c r="C34" s="17"/>
      <c r="D34" t="s">
        <v>148</v>
      </c>
    </row>
    <row r="35" spans="3:4" ht="18.75" customHeight="1">
      <c r="C35" s="17"/>
      <c r="D35" t="s">
        <v>149</v>
      </c>
    </row>
    <row r="36" spans="3:4" ht="18.75" customHeight="1">
      <c r="C36" s="17"/>
      <c r="D36" t="s">
        <v>193</v>
      </c>
    </row>
    <row r="37" spans="3:4" ht="18.75" customHeight="1">
      <c r="C37" s="17"/>
      <c r="D37" t="s">
        <v>150</v>
      </c>
    </row>
    <row r="38" spans="1:3" ht="18.75" customHeight="1">
      <c r="A38">
        <v>4</v>
      </c>
      <c r="C38" t="s">
        <v>126</v>
      </c>
    </row>
    <row r="39" spans="3:4" ht="18.75" customHeight="1">
      <c r="C39" s="17" t="s">
        <v>127</v>
      </c>
      <c r="D39" t="s">
        <v>129</v>
      </c>
    </row>
    <row r="40" spans="4:6" ht="18.75" customHeight="1">
      <c r="D40" s="15" t="s">
        <v>40</v>
      </c>
      <c r="F40" t="s">
        <v>130</v>
      </c>
    </row>
    <row r="41" ht="18.75" customHeight="1">
      <c r="F41" t="s">
        <v>160</v>
      </c>
    </row>
    <row r="42" ht="18.75" customHeight="1">
      <c r="F42" t="s">
        <v>187</v>
      </c>
    </row>
    <row r="43" spans="4:6" ht="18.75" customHeight="1">
      <c r="D43" s="15" t="s">
        <v>39</v>
      </c>
      <c r="F43" t="s">
        <v>131</v>
      </c>
    </row>
    <row r="44" spans="4:6" ht="18.75" customHeight="1">
      <c r="D44" s="25"/>
      <c r="E44" s="21"/>
      <c r="F44" t="s">
        <v>187</v>
      </c>
    </row>
    <row r="45" spans="4:6" ht="18.75" customHeight="1">
      <c r="D45" s="15" t="s">
        <v>31</v>
      </c>
      <c r="F45" t="s">
        <v>184</v>
      </c>
    </row>
    <row r="46" spans="4:14" ht="18.75" customHeight="1">
      <c r="D46" s="15" t="s">
        <v>28</v>
      </c>
      <c r="F46" s="60" t="s">
        <v>195</v>
      </c>
      <c r="G46" s="60"/>
      <c r="H46" s="60"/>
      <c r="I46" s="60"/>
      <c r="J46" s="60"/>
      <c r="K46" s="60"/>
      <c r="L46" s="60"/>
      <c r="M46" s="60"/>
      <c r="N46" s="60"/>
    </row>
    <row r="47" spans="4:14" ht="18.75" customHeight="1">
      <c r="D47" s="18"/>
      <c r="F47" s="60"/>
      <c r="G47" s="60"/>
      <c r="H47" s="60"/>
      <c r="I47" s="60"/>
      <c r="J47" s="60"/>
      <c r="K47" s="60"/>
      <c r="L47" s="60"/>
      <c r="M47" s="60"/>
      <c r="N47" s="60"/>
    </row>
    <row r="48" spans="4:6" ht="18.75" customHeight="1">
      <c r="D48" s="18"/>
      <c r="F48" t="s">
        <v>158</v>
      </c>
    </row>
    <row r="49" spans="4:6" ht="18.75" customHeight="1">
      <c r="D49" s="18"/>
      <c r="F49" t="s">
        <v>194</v>
      </c>
    </row>
    <row r="50" spans="6:17" ht="33.75" customHeight="1">
      <c r="F50" s="59" t="s">
        <v>196</v>
      </c>
      <c r="G50" s="59"/>
      <c r="H50" s="59"/>
      <c r="I50" s="59"/>
      <c r="J50" s="59"/>
      <c r="K50" s="59"/>
      <c r="L50" s="59"/>
      <c r="M50" s="59"/>
      <c r="N50" s="59"/>
      <c r="Q50" s="49"/>
    </row>
    <row r="51" spans="4:6" ht="18.75" customHeight="1">
      <c r="D51" s="15" t="s">
        <v>34</v>
      </c>
      <c r="F51" t="s">
        <v>198</v>
      </c>
    </row>
    <row r="52" ht="18.75" customHeight="1">
      <c r="F52" t="s">
        <v>132</v>
      </c>
    </row>
    <row r="53" ht="18.75" customHeight="1">
      <c r="F53" t="s">
        <v>171</v>
      </c>
    </row>
    <row r="54" ht="18.75" customHeight="1">
      <c r="F54" t="s">
        <v>133</v>
      </c>
    </row>
    <row r="55" ht="18.75" customHeight="1">
      <c r="F55" t="s">
        <v>134</v>
      </c>
    </row>
    <row r="56" ht="18.75" customHeight="1">
      <c r="F56" t="s">
        <v>135</v>
      </c>
    </row>
    <row r="57" ht="18.75" customHeight="1">
      <c r="F57" t="s">
        <v>136</v>
      </c>
    </row>
    <row r="58" ht="18.75" customHeight="1">
      <c r="F58" t="s">
        <v>137</v>
      </c>
    </row>
    <row r="59" spans="1:3" ht="18.75" customHeight="1">
      <c r="A59">
        <v>5</v>
      </c>
      <c r="C59" t="s">
        <v>145</v>
      </c>
    </row>
    <row r="60" spans="3:4" ht="18.75" customHeight="1">
      <c r="C60" s="17" t="s">
        <v>127</v>
      </c>
      <c r="D60" t="s">
        <v>208</v>
      </c>
    </row>
    <row r="61" spans="3:4" ht="18.75" customHeight="1">
      <c r="C61" s="17"/>
      <c r="D61" t="s">
        <v>209</v>
      </c>
    </row>
    <row r="62" spans="3:4" ht="18.75" customHeight="1">
      <c r="C62" s="17" t="s">
        <v>128</v>
      </c>
      <c r="D62" t="s">
        <v>197</v>
      </c>
    </row>
    <row r="63" spans="1:11" ht="18.75" customHeight="1">
      <c r="A63">
        <v>6</v>
      </c>
      <c r="C63" s="17" t="s">
        <v>147</v>
      </c>
      <c r="K63" s="39"/>
    </row>
    <row r="64" spans="4:18" ht="18.75" customHeight="1">
      <c r="D64" s="39" t="s">
        <v>211</v>
      </c>
      <c r="E64" s="39"/>
      <c r="F64" s="39"/>
      <c r="G64" s="39"/>
      <c r="H64" s="39"/>
      <c r="I64" s="39"/>
      <c r="J64" s="39"/>
      <c r="K64" s="39"/>
      <c r="L64" s="39"/>
      <c r="M64" s="39"/>
      <c r="N64" s="39"/>
      <c r="O64" s="39"/>
      <c r="P64" s="39"/>
      <c r="Q64" s="39"/>
      <c r="R64" s="39"/>
    </row>
    <row r="65" spans="4:18" ht="18.75" customHeight="1">
      <c r="D65" s="39" t="s">
        <v>210</v>
      </c>
      <c r="E65" s="39"/>
      <c r="F65" s="39"/>
      <c r="G65" s="39"/>
      <c r="H65" s="39"/>
      <c r="I65" s="39"/>
      <c r="J65" s="39"/>
      <c r="K65" s="21"/>
      <c r="L65" s="39"/>
      <c r="M65" s="39"/>
      <c r="N65" s="39"/>
      <c r="O65" s="39"/>
      <c r="P65" s="39"/>
      <c r="Q65" s="39"/>
      <c r="R65" s="39"/>
    </row>
    <row r="66" spans="4:18" ht="12.75">
      <c r="D66" s="21"/>
      <c r="E66" s="21"/>
      <c r="F66" s="21"/>
      <c r="G66" s="21"/>
      <c r="H66" s="21"/>
      <c r="I66" s="21"/>
      <c r="J66" s="21"/>
      <c r="L66" s="21"/>
      <c r="M66" s="21"/>
      <c r="N66" s="21"/>
      <c r="O66" s="21"/>
      <c r="P66" s="21"/>
      <c r="Q66" s="21"/>
      <c r="R66" s="21"/>
    </row>
  </sheetData>
  <sheetProtection/>
  <mergeCells count="6">
    <mergeCell ref="B29:F29"/>
    <mergeCell ref="F50:N50"/>
    <mergeCell ref="F46:N47"/>
    <mergeCell ref="B14:N14"/>
    <mergeCell ref="B13:N13"/>
    <mergeCell ref="B15:N15"/>
  </mergeCells>
  <printOptions/>
  <pageMargins left="0.35314960629921266" right="0.35314960629921266" top="1" bottom="1" header="0.30000000000000004" footer="0.30000000000000004"/>
  <pageSetup horizontalDpi="600" verticalDpi="600" orientation="portrait" paperSize="9"/>
  <rowBreaks count="1" manualBreakCount="1">
    <brk id="37" max="13" man="1"/>
  </rowBreaks>
</worksheet>
</file>

<file path=xl/worksheets/sheet2.xml><?xml version="1.0" encoding="utf-8"?>
<worksheet xmlns="http://schemas.openxmlformats.org/spreadsheetml/2006/main" xmlns:r="http://schemas.openxmlformats.org/officeDocument/2006/relationships">
  <sheetPr>
    <tabColor rgb="FF92D050"/>
  </sheetPr>
  <dimension ref="B1:X35"/>
  <sheetViews>
    <sheetView tabSelected="1" zoomScaleSheetLayoutView="80" zoomScalePageLayoutView="0" workbookViewId="0" topLeftCell="A1">
      <selection activeCell="C11" sqref="C11"/>
    </sheetView>
  </sheetViews>
  <sheetFormatPr defaultColWidth="8.875" defaultRowHeight="13.5"/>
  <cols>
    <col min="1" max="1" width="8.875" style="0" customWidth="1"/>
    <col min="2" max="3" width="6.125" style="0" customWidth="1"/>
    <col min="4" max="4" width="5.00390625" style="0" customWidth="1"/>
    <col min="5" max="5" width="2.50390625" style="0" customWidth="1"/>
    <col min="6" max="6" width="18.625" style="0" customWidth="1"/>
    <col min="7" max="7" width="8.875" style="0" customWidth="1"/>
    <col min="8" max="8" width="3.625" style="0" customWidth="1"/>
    <col min="9" max="9" width="8.875" style="0" customWidth="1"/>
    <col min="10" max="10" width="5.625" style="0" customWidth="1"/>
    <col min="11" max="11" width="2.50390625" style="0" customWidth="1"/>
    <col min="12" max="12" width="18.625" style="0" customWidth="1"/>
    <col min="13" max="13" width="8.875" style="0" customWidth="1"/>
    <col min="14" max="14" width="7.00390625" style="0" customWidth="1"/>
    <col min="15" max="15" width="14.625" style="0" customWidth="1"/>
    <col min="16" max="16" width="15.125" style="0" customWidth="1"/>
    <col min="17" max="17" width="3.625" style="0" customWidth="1"/>
    <col min="18" max="18" width="12.625" style="0" customWidth="1"/>
    <col min="19" max="19" width="3.625" style="0" customWidth="1"/>
  </cols>
  <sheetData>
    <row r="1" spans="6:16" ht="34.5" customHeight="1">
      <c r="F1" s="41"/>
      <c r="P1" s="41"/>
    </row>
    <row r="2" spans="2:14" ht="22.5" customHeight="1">
      <c r="B2" s="69" t="s">
        <v>42</v>
      </c>
      <c r="C2" s="70"/>
      <c r="D2" s="71"/>
      <c r="E2" s="62"/>
      <c r="F2" s="68"/>
      <c r="G2" s="68"/>
      <c r="H2" s="63"/>
      <c r="J2" s="72" t="s">
        <v>57</v>
      </c>
      <c r="K2" s="72"/>
      <c r="L2" s="15"/>
      <c r="N2" t="s">
        <v>58</v>
      </c>
    </row>
    <row r="3" spans="2:20" ht="22.5" customHeight="1">
      <c r="B3" s="69" t="s">
        <v>43</v>
      </c>
      <c r="C3" s="70"/>
      <c r="D3" s="71"/>
      <c r="E3" s="62"/>
      <c r="F3" s="68"/>
      <c r="G3" s="68"/>
      <c r="H3" s="63"/>
      <c r="N3" s="73" t="s">
        <v>84</v>
      </c>
      <c r="O3" s="15" t="s">
        <v>59</v>
      </c>
      <c r="P3" s="15" t="s">
        <v>72</v>
      </c>
      <c r="R3" s="15" t="s">
        <v>156</v>
      </c>
      <c r="T3" s="15" t="s">
        <v>161</v>
      </c>
    </row>
    <row r="4" spans="2:20" ht="22.5" customHeight="1">
      <c r="B4" s="69" t="s">
        <v>23</v>
      </c>
      <c r="C4" s="70"/>
      <c r="D4" s="71"/>
      <c r="E4" s="64"/>
      <c r="F4" s="65"/>
      <c r="G4" s="65"/>
      <c r="H4" s="66"/>
      <c r="I4" s="41"/>
      <c r="N4" s="74"/>
      <c r="O4" s="15" t="s">
        <v>60</v>
      </c>
      <c r="P4" s="15" t="s">
        <v>73</v>
      </c>
      <c r="R4" s="15" t="s">
        <v>157</v>
      </c>
      <c r="T4" s="15" t="s">
        <v>151</v>
      </c>
    </row>
    <row r="5" spans="2:20" ht="22.5" customHeight="1">
      <c r="B5" s="69" t="s">
        <v>52</v>
      </c>
      <c r="C5" s="70"/>
      <c r="D5" s="71"/>
      <c r="E5" s="64"/>
      <c r="F5" s="65"/>
      <c r="G5" s="65"/>
      <c r="H5" s="66"/>
      <c r="I5" s="41"/>
      <c r="N5" s="74"/>
      <c r="O5" s="15" t="s">
        <v>61</v>
      </c>
      <c r="P5" s="15" t="s">
        <v>74</v>
      </c>
      <c r="R5" s="17"/>
      <c r="T5" s="15" t="s">
        <v>162</v>
      </c>
    </row>
    <row r="6" spans="2:20" ht="22.5" customHeight="1">
      <c r="B6" s="69" t="s">
        <v>44</v>
      </c>
      <c r="C6" s="70"/>
      <c r="D6" s="71"/>
      <c r="E6" s="64"/>
      <c r="F6" s="65"/>
      <c r="G6" s="65"/>
      <c r="H6" s="66"/>
      <c r="I6" s="41"/>
      <c r="N6" s="74"/>
      <c r="O6" s="15" t="s">
        <v>62</v>
      </c>
      <c r="P6" s="15" t="s">
        <v>75</v>
      </c>
      <c r="R6" s="15" t="s">
        <v>166</v>
      </c>
      <c r="T6" s="15" t="s">
        <v>163</v>
      </c>
    </row>
    <row r="7" spans="2:20" ht="22.5" customHeight="1">
      <c r="B7" s="69" t="s">
        <v>50</v>
      </c>
      <c r="C7" s="70"/>
      <c r="D7" s="71"/>
      <c r="E7" s="67"/>
      <c r="F7" s="68"/>
      <c r="G7" s="68"/>
      <c r="H7" s="63"/>
      <c r="N7" s="74"/>
      <c r="O7" s="15" t="s">
        <v>63</v>
      </c>
      <c r="P7" s="15" t="s">
        <v>76</v>
      </c>
      <c r="R7" s="15" t="s">
        <v>167</v>
      </c>
      <c r="T7" s="15" t="s">
        <v>164</v>
      </c>
    </row>
    <row r="8" spans="2:24" ht="22.5" customHeight="1">
      <c r="B8" s="69" t="s">
        <v>51</v>
      </c>
      <c r="C8" s="70"/>
      <c r="D8" s="71"/>
      <c r="E8" s="67"/>
      <c r="F8" s="68"/>
      <c r="G8" s="68"/>
      <c r="H8" s="63"/>
      <c r="N8" s="74"/>
      <c r="O8" s="15" t="s">
        <v>64</v>
      </c>
      <c r="P8" s="15" t="s">
        <v>77</v>
      </c>
      <c r="R8" s="15" t="s">
        <v>168</v>
      </c>
      <c r="S8" s="17"/>
      <c r="T8" s="15" t="s">
        <v>165</v>
      </c>
      <c r="V8" s="17"/>
      <c r="W8" s="17"/>
      <c r="X8" s="17"/>
    </row>
    <row r="9" spans="6:24" ht="22.5" customHeight="1">
      <c r="F9" s="17"/>
      <c r="N9" s="74"/>
      <c r="O9" s="15" t="s">
        <v>65</v>
      </c>
      <c r="P9" s="15" t="s">
        <v>78</v>
      </c>
      <c r="R9" s="15" t="s">
        <v>169</v>
      </c>
      <c r="S9" s="17"/>
      <c r="V9" s="17"/>
      <c r="W9" s="17"/>
      <c r="X9" s="17"/>
    </row>
    <row r="10" spans="2:18" s="17" customFormat="1" ht="22.5" customHeight="1">
      <c r="B10" s="15" t="s">
        <v>45</v>
      </c>
      <c r="C10" s="15" t="s">
        <v>46</v>
      </c>
      <c r="D10" s="62" t="s">
        <v>15</v>
      </c>
      <c r="E10" s="63"/>
      <c r="F10" s="15" t="s">
        <v>33</v>
      </c>
      <c r="G10" s="15" t="s">
        <v>16</v>
      </c>
      <c r="I10" s="15" t="s">
        <v>47</v>
      </c>
      <c r="J10" s="62" t="s">
        <v>15</v>
      </c>
      <c r="K10" s="63"/>
      <c r="L10" s="15" t="s">
        <v>33</v>
      </c>
      <c r="N10" s="74"/>
      <c r="O10" s="15" t="s">
        <v>66</v>
      </c>
      <c r="P10" s="15" t="s">
        <v>79</v>
      </c>
      <c r="R10" s="15" t="s">
        <v>170</v>
      </c>
    </row>
    <row r="11" spans="2:24" ht="22.5" customHeight="1">
      <c r="B11" s="15">
        <v>1</v>
      </c>
      <c r="C11" s="15"/>
      <c r="D11" s="62"/>
      <c r="E11" s="63"/>
      <c r="F11" s="15"/>
      <c r="G11" s="15"/>
      <c r="I11" s="15">
        <v>1</v>
      </c>
      <c r="J11" s="62"/>
      <c r="K11" s="63"/>
      <c r="L11" s="15"/>
      <c r="N11" s="74"/>
      <c r="O11" s="15" t="s">
        <v>67</v>
      </c>
      <c r="P11" s="15" t="s">
        <v>80</v>
      </c>
      <c r="R11" s="15" t="s">
        <v>185</v>
      </c>
      <c r="S11" s="18"/>
      <c r="T11" s="21"/>
      <c r="U11" s="21"/>
      <c r="V11" s="17"/>
      <c r="W11" s="17"/>
      <c r="X11" s="17"/>
    </row>
    <row r="12" spans="2:24" ht="22.5" customHeight="1">
      <c r="B12" s="15">
        <v>2</v>
      </c>
      <c r="C12" s="15"/>
      <c r="D12" s="62"/>
      <c r="E12" s="63"/>
      <c r="F12" s="15"/>
      <c r="G12" s="15"/>
      <c r="I12" s="15">
        <v>2</v>
      </c>
      <c r="J12" s="62"/>
      <c r="K12" s="63"/>
      <c r="L12" s="15"/>
      <c r="N12" s="74"/>
      <c r="O12" s="15" t="s">
        <v>68</v>
      </c>
      <c r="P12" s="30" t="s">
        <v>81</v>
      </c>
      <c r="R12" s="15" t="s">
        <v>186</v>
      </c>
      <c r="S12" s="18"/>
      <c r="T12" s="18"/>
      <c r="U12" s="21"/>
      <c r="V12" s="17"/>
      <c r="W12" s="17"/>
      <c r="X12" s="17"/>
    </row>
    <row r="13" spans="2:24" ht="22.5" customHeight="1">
      <c r="B13" s="15">
        <v>3</v>
      </c>
      <c r="C13" s="15"/>
      <c r="D13" s="62"/>
      <c r="E13" s="63"/>
      <c r="F13" s="15"/>
      <c r="G13" s="15"/>
      <c r="I13" s="15">
        <v>3</v>
      </c>
      <c r="J13" s="62"/>
      <c r="K13" s="63"/>
      <c r="L13" s="15"/>
      <c r="N13" s="74"/>
      <c r="O13" s="15" t="s">
        <v>69</v>
      </c>
      <c r="P13" s="30" t="s">
        <v>82</v>
      </c>
      <c r="S13" s="18"/>
      <c r="T13" s="18"/>
      <c r="U13" s="21"/>
      <c r="V13" s="17"/>
      <c r="W13" s="17"/>
      <c r="X13" s="17"/>
    </row>
    <row r="14" spans="2:24" ht="22.5" customHeight="1">
      <c r="B14" s="15">
        <v>4</v>
      </c>
      <c r="C14" s="15"/>
      <c r="D14" s="62"/>
      <c r="E14" s="63"/>
      <c r="F14" s="15"/>
      <c r="G14" s="15"/>
      <c r="I14" s="15">
        <v>4</v>
      </c>
      <c r="J14" s="62"/>
      <c r="K14" s="63"/>
      <c r="L14" s="15"/>
      <c r="N14" s="74"/>
      <c r="O14" s="15" t="s">
        <v>70</v>
      </c>
      <c r="P14" s="30" t="s">
        <v>83</v>
      </c>
      <c r="S14" s="18"/>
      <c r="T14" s="18"/>
      <c r="U14" s="21"/>
      <c r="V14" s="17"/>
      <c r="W14" s="17"/>
      <c r="X14" s="17"/>
    </row>
    <row r="15" spans="2:19" ht="22.5" customHeight="1">
      <c r="B15" s="15">
        <v>5</v>
      </c>
      <c r="C15" s="15"/>
      <c r="D15" s="62"/>
      <c r="E15" s="63"/>
      <c r="F15" s="15"/>
      <c r="G15" s="15"/>
      <c r="I15" s="15">
        <v>5</v>
      </c>
      <c r="J15" s="62"/>
      <c r="K15" s="63"/>
      <c r="L15" s="15"/>
      <c r="N15" s="74"/>
      <c r="O15" s="15" t="s">
        <v>71</v>
      </c>
      <c r="P15" s="45" t="s">
        <v>152</v>
      </c>
      <c r="Q15" s="41"/>
      <c r="S15" s="17"/>
    </row>
    <row r="16" spans="2:19" ht="22.5" customHeight="1">
      <c r="B16" s="15">
        <v>6</v>
      </c>
      <c r="C16" s="15"/>
      <c r="D16" s="62"/>
      <c r="E16" s="63"/>
      <c r="F16" s="15"/>
      <c r="G16" s="15"/>
      <c r="I16" s="15">
        <v>6</v>
      </c>
      <c r="J16" s="62"/>
      <c r="K16" s="63"/>
      <c r="L16" s="15"/>
      <c r="N16" s="75"/>
      <c r="O16" s="54" t="s">
        <v>212</v>
      </c>
      <c r="P16" s="45" t="s">
        <v>213</v>
      </c>
      <c r="S16" s="17"/>
    </row>
    <row r="17" spans="2:19" ht="22.5" customHeight="1">
      <c r="B17" s="15">
        <v>7</v>
      </c>
      <c r="C17" s="15"/>
      <c r="D17" s="62"/>
      <c r="E17" s="63"/>
      <c r="F17" s="15"/>
      <c r="G17" s="15"/>
      <c r="N17" s="72" t="s">
        <v>55</v>
      </c>
      <c r="O17" s="15" t="s">
        <v>95</v>
      </c>
      <c r="P17" s="15" t="s">
        <v>91</v>
      </c>
      <c r="S17" s="17"/>
    </row>
    <row r="18" spans="2:19" ht="22.5" customHeight="1">
      <c r="B18" s="15">
        <v>8</v>
      </c>
      <c r="C18" s="15"/>
      <c r="D18" s="62"/>
      <c r="E18" s="63"/>
      <c r="F18" s="15"/>
      <c r="G18" s="15"/>
      <c r="I18" s="15" t="s">
        <v>48</v>
      </c>
      <c r="J18" s="72" t="s">
        <v>19</v>
      </c>
      <c r="K18" s="72"/>
      <c r="L18" s="15" t="s">
        <v>33</v>
      </c>
      <c r="N18" s="72"/>
      <c r="O18" s="15" t="s">
        <v>105</v>
      </c>
      <c r="P18" s="15" t="s">
        <v>110</v>
      </c>
      <c r="S18" s="17"/>
    </row>
    <row r="19" spans="2:16" ht="22.5" customHeight="1">
      <c r="B19" s="15">
        <v>9</v>
      </c>
      <c r="C19" s="15"/>
      <c r="D19" s="62"/>
      <c r="E19" s="63"/>
      <c r="F19" s="15"/>
      <c r="G19" s="15"/>
      <c r="I19" s="15">
        <v>1</v>
      </c>
      <c r="J19" s="72"/>
      <c r="K19" s="72"/>
      <c r="L19" s="15"/>
      <c r="N19" s="72"/>
      <c r="O19" s="30" t="s">
        <v>106</v>
      </c>
      <c r="P19" s="15" t="s">
        <v>111</v>
      </c>
    </row>
    <row r="20" spans="2:16" ht="22.5" customHeight="1">
      <c r="B20" s="15">
        <v>10</v>
      </c>
      <c r="C20" s="15"/>
      <c r="D20" s="62"/>
      <c r="E20" s="63"/>
      <c r="F20" s="15"/>
      <c r="G20" s="15"/>
      <c r="I20" s="15">
        <v>2</v>
      </c>
      <c r="J20" s="72"/>
      <c r="K20" s="72"/>
      <c r="L20" s="15"/>
      <c r="N20" s="72"/>
      <c r="O20" s="30" t="s">
        <v>107</v>
      </c>
      <c r="P20" s="15" t="s">
        <v>112</v>
      </c>
    </row>
    <row r="21" spans="3:16" ht="22.5" customHeight="1">
      <c r="C21" s="41"/>
      <c r="G21" s="21"/>
      <c r="H21" s="21"/>
      <c r="I21" s="15">
        <v>3</v>
      </c>
      <c r="J21" s="72"/>
      <c r="K21" s="72"/>
      <c r="L21" s="15"/>
      <c r="N21" s="72"/>
      <c r="O21" s="15" t="s">
        <v>96</v>
      </c>
      <c r="P21" s="15" t="s">
        <v>113</v>
      </c>
    </row>
    <row r="22" spans="7:16" ht="22.5" customHeight="1">
      <c r="G22" s="18"/>
      <c r="H22" s="21"/>
      <c r="I22" s="21"/>
      <c r="N22" s="72"/>
      <c r="O22" s="15" t="s">
        <v>104</v>
      </c>
      <c r="P22" s="15" t="s">
        <v>114</v>
      </c>
    </row>
    <row r="23" spans="7:16" ht="22.5" customHeight="1">
      <c r="G23" s="18"/>
      <c r="H23" s="21"/>
      <c r="I23" s="21"/>
      <c r="N23" s="72"/>
      <c r="O23" s="30" t="s">
        <v>108</v>
      </c>
      <c r="P23" s="15" t="s">
        <v>115</v>
      </c>
    </row>
    <row r="24" spans="7:16" ht="22.5" customHeight="1">
      <c r="G24" s="18"/>
      <c r="H24" s="21"/>
      <c r="I24" s="21"/>
      <c r="N24" s="72"/>
      <c r="O24" s="15" t="s">
        <v>102</v>
      </c>
      <c r="P24" s="15" t="s">
        <v>116</v>
      </c>
    </row>
    <row r="25" spans="7:16" ht="22.5" customHeight="1">
      <c r="G25" s="18"/>
      <c r="H25" s="21"/>
      <c r="I25" s="21"/>
      <c r="N25" s="72"/>
      <c r="O25" s="15" t="s">
        <v>103</v>
      </c>
      <c r="P25" s="15" t="s">
        <v>117</v>
      </c>
    </row>
    <row r="26" spans="7:16" ht="22.5" customHeight="1">
      <c r="G26" s="18"/>
      <c r="H26" s="21"/>
      <c r="I26" s="21"/>
      <c r="N26" s="72"/>
      <c r="O26" s="15" t="s">
        <v>98</v>
      </c>
      <c r="P26" s="15" t="s">
        <v>118</v>
      </c>
    </row>
    <row r="27" spans="7:16" ht="22.5" customHeight="1">
      <c r="G27" s="18"/>
      <c r="H27" s="21"/>
      <c r="I27" s="21"/>
      <c r="N27" s="72"/>
      <c r="O27" s="30" t="s">
        <v>109</v>
      </c>
      <c r="P27" s="15" t="s">
        <v>119</v>
      </c>
    </row>
    <row r="28" spans="7:16" ht="22.5" customHeight="1">
      <c r="G28" s="21"/>
      <c r="H28" s="21"/>
      <c r="I28" s="21"/>
      <c r="N28" s="72"/>
      <c r="O28" s="15" t="s">
        <v>97</v>
      </c>
      <c r="P28" s="30" t="s">
        <v>120</v>
      </c>
    </row>
    <row r="29" spans="7:16" ht="22.5" customHeight="1">
      <c r="G29" s="18"/>
      <c r="H29" s="21"/>
      <c r="I29" s="21"/>
      <c r="N29" s="72"/>
      <c r="O29" s="15" t="s">
        <v>99</v>
      </c>
      <c r="P29" s="30" t="s">
        <v>121</v>
      </c>
    </row>
    <row r="30" spans="7:16" ht="22.5" customHeight="1">
      <c r="G30" s="18"/>
      <c r="H30" s="21"/>
      <c r="I30" s="21"/>
      <c r="N30" s="72"/>
      <c r="O30" s="15" t="s">
        <v>100</v>
      </c>
      <c r="P30" s="30" t="s">
        <v>122</v>
      </c>
    </row>
    <row r="31" spans="7:16" ht="22.5" customHeight="1">
      <c r="G31" s="18"/>
      <c r="H31" s="21"/>
      <c r="I31" s="21"/>
      <c r="N31" s="72"/>
      <c r="O31" s="15" t="s">
        <v>101</v>
      </c>
      <c r="P31" s="30" t="s">
        <v>123</v>
      </c>
    </row>
    <row r="32" spans="2:16" ht="21.75" customHeight="1">
      <c r="B32" s="21"/>
      <c r="C32" s="18"/>
      <c r="D32" s="18"/>
      <c r="E32" s="18"/>
      <c r="F32" s="18"/>
      <c r="G32" s="18"/>
      <c r="H32" s="21"/>
      <c r="I32" s="21"/>
      <c r="N32" s="72" t="s">
        <v>56</v>
      </c>
      <c r="O32" s="15" t="s">
        <v>85</v>
      </c>
      <c r="P32" s="15" t="s">
        <v>86</v>
      </c>
    </row>
    <row r="33" spans="2:16" ht="21.75" customHeight="1">
      <c r="B33" s="21"/>
      <c r="C33" s="18"/>
      <c r="D33" s="18"/>
      <c r="E33" s="18"/>
      <c r="F33" s="18"/>
      <c r="G33" s="18"/>
      <c r="H33" s="21"/>
      <c r="I33" s="21"/>
      <c r="N33" s="72"/>
      <c r="O33" s="15" t="s">
        <v>89</v>
      </c>
      <c r="P33" s="15" t="s">
        <v>87</v>
      </c>
    </row>
    <row r="34" spans="2:16" ht="21.75" customHeight="1">
      <c r="B34" s="21"/>
      <c r="C34" s="18"/>
      <c r="D34" s="18"/>
      <c r="E34" s="18"/>
      <c r="F34" s="18"/>
      <c r="G34" s="18"/>
      <c r="H34" s="21"/>
      <c r="I34" s="21"/>
      <c r="N34" s="72"/>
      <c r="O34" s="15" t="s">
        <v>90</v>
      </c>
      <c r="P34" s="15" t="s">
        <v>88</v>
      </c>
    </row>
    <row r="35" spans="2:16" ht="21.75" customHeight="1">
      <c r="B35" s="21"/>
      <c r="C35" s="21"/>
      <c r="D35" s="21"/>
      <c r="E35" s="21"/>
      <c r="F35" s="21"/>
      <c r="G35" s="21"/>
      <c r="H35" s="21"/>
      <c r="I35" s="21"/>
      <c r="N35" s="72"/>
      <c r="O35" s="15" t="s">
        <v>124</v>
      </c>
      <c r="P35" s="15" t="s">
        <v>125</v>
      </c>
    </row>
    <row r="36" ht="21.75" customHeight="1"/>
    <row r="37" ht="21.75" customHeight="1"/>
  </sheetData>
  <sheetProtection/>
  <mergeCells count="40">
    <mergeCell ref="N3:N16"/>
    <mergeCell ref="J11:K11"/>
    <mergeCell ref="J12:K12"/>
    <mergeCell ref="J13:K13"/>
    <mergeCell ref="J14:K14"/>
    <mergeCell ref="J15:K15"/>
    <mergeCell ref="J16:K16"/>
    <mergeCell ref="D18:E18"/>
    <mergeCell ref="D19:E19"/>
    <mergeCell ref="D20:E20"/>
    <mergeCell ref="N17:N31"/>
    <mergeCell ref="N32:N35"/>
    <mergeCell ref="J21:K21"/>
    <mergeCell ref="J19:K19"/>
    <mergeCell ref="J20:K20"/>
    <mergeCell ref="J18:K18"/>
    <mergeCell ref="J2:K2"/>
    <mergeCell ref="B8:D8"/>
    <mergeCell ref="J10:K10"/>
    <mergeCell ref="D17:E17"/>
    <mergeCell ref="D16:E16"/>
    <mergeCell ref="E2:H2"/>
    <mergeCell ref="E3:H3"/>
    <mergeCell ref="E4:H4"/>
    <mergeCell ref="B2:D2"/>
    <mergeCell ref="D12:E12"/>
    <mergeCell ref="B5:D5"/>
    <mergeCell ref="E5:H5"/>
    <mergeCell ref="B6:D6"/>
    <mergeCell ref="D10:E10"/>
    <mergeCell ref="B3:D3"/>
    <mergeCell ref="B4:D4"/>
    <mergeCell ref="B7:D7"/>
    <mergeCell ref="D13:E13"/>
    <mergeCell ref="D14:E14"/>
    <mergeCell ref="D15:E15"/>
    <mergeCell ref="E6:H6"/>
    <mergeCell ref="E8:H8"/>
    <mergeCell ref="E7:H7"/>
    <mergeCell ref="D11:E11"/>
  </mergeCells>
  <dataValidations count="6">
    <dataValidation type="list" allowBlank="1" showInputMessage="1" showErrorMessage="1" sqref="C11:C20">
      <formula1>$R$3:$R$5</formula1>
    </dataValidation>
    <dataValidation type="list" allowBlank="1" showInputMessage="1" showErrorMessage="1" sqref="J19:K21">
      <formula1>$T$3:$T$8</formula1>
    </dataValidation>
    <dataValidation type="list" allowBlank="1" showInputMessage="1" showErrorMessage="1" sqref="D11:E20">
      <formula1>$R$6:$R$10</formula1>
    </dataValidation>
    <dataValidation type="list" allowBlank="1" showInputMessage="1" showErrorMessage="1" sqref="J11:K16">
      <formula1>$R$6:$R$12</formula1>
    </dataValidation>
    <dataValidation type="list" allowBlank="1" showInputMessage="1" showErrorMessage="1" sqref="L2">
      <formula1>$P$3:$P$35</formula1>
    </dataValidation>
    <dataValidation type="list" allowBlank="1" showInputMessage="1" showErrorMessage="1" sqref="E2:H2">
      <formula1>$O$3:$O$35</formula1>
    </dataValidation>
  </dataValidations>
  <printOptions/>
  <pageMargins left="0.15944881889763785" right="0.15944881889763785" top="1" bottom="1" header="0.30000000000000004" footer="0.30000000000000004"/>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rgb="FF92D050"/>
  </sheetPr>
  <dimension ref="B3:AE65"/>
  <sheetViews>
    <sheetView zoomScaleSheetLayoutView="100" zoomScalePageLayoutView="0" workbookViewId="0" topLeftCell="A1">
      <selection activeCell="N6" sqref="N6"/>
    </sheetView>
  </sheetViews>
  <sheetFormatPr defaultColWidth="8.875" defaultRowHeight="13.5"/>
  <cols>
    <col min="1" max="1" width="8.875" style="0" customWidth="1"/>
    <col min="2" max="2" width="14.625" style="0" customWidth="1"/>
    <col min="3" max="3" width="4.375" style="17" customWidth="1"/>
    <col min="4" max="5" width="15.125" style="0" customWidth="1"/>
    <col min="6" max="8" width="6.125" style="17" customWidth="1"/>
    <col min="9" max="9" width="3.625" style="0" customWidth="1"/>
    <col min="10" max="10" width="4.375" style="17" customWidth="1"/>
    <col min="11" max="12" width="15.00390625" style="0" customWidth="1"/>
    <col min="13" max="15" width="5.625" style="17" customWidth="1"/>
    <col min="16" max="16" width="4.375" style="17" customWidth="1"/>
    <col min="17" max="18" width="15.00390625" style="0" customWidth="1"/>
    <col min="19" max="21" width="5.625" style="17" customWidth="1"/>
    <col min="22" max="22" width="3.625" style="0" customWidth="1"/>
    <col min="23" max="23" width="4.375" style="17" customWidth="1"/>
    <col min="24" max="25" width="15.00390625" style="0" customWidth="1"/>
    <col min="26" max="28" width="6.125" style="17" customWidth="1"/>
  </cols>
  <sheetData>
    <row r="2" ht="31.5" customHeight="1"/>
    <row r="3" spans="7:31" ht="27.75" customHeight="1">
      <c r="G3" s="40"/>
      <c r="AD3" t="s">
        <v>31</v>
      </c>
      <c r="AE3" t="s">
        <v>34</v>
      </c>
    </row>
    <row r="4" spans="2:31" s="17" customFormat="1" ht="23.25" customHeight="1">
      <c r="B4" s="17" t="s">
        <v>41</v>
      </c>
      <c r="C4" s="72" t="s">
        <v>29</v>
      </c>
      <c r="D4" s="72"/>
      <c r="E4" s="72"/>
      <c r="F4" s="72"/>
      <c r="G4" s="72"/>
      <c r="H4" s="72"/>
      <c r="J4" s="72" t="s">
        <v>37</v>
      </c>
      <c r="K4" s="72"/>
      <c r="L4" s="72"/>
      <c r="M4" s="72"/>
      <c r="N4" s="72"/>
      <c r="O4" s="72"/>
      <c r="P4" s="72" t="s">
        <v>38</v>
      </c>
      <c r="Q4" s="72"/>
      <c r="R4" s="72"/>
      <c r="S4" s="72"/>
      <c r="T4" s="72"/>
      <c r="U4" s="72"/>
      <c r="W4" s="72" t="s">
        <v>30</v>
      </c>
      <c r="X4" s="72"/>
      <c r="Y4" s="72"/>
      <c r="Z4" s="72"/>
      <c r="AA4" s="72"/>
      <c r="AB4" s="72"/>
      <c r="AD4" s="17" t="s">
        <v>35</v>
      </c>
      <c r="AE4" s="17" t="s">
        <v>153</v>
      </c>
    </row>
    <row r="5" spans="3:31" s="17" customFormat="1" ht="18.75" customHeight="1">
      <c r="C5" s="22" t="s">
        <v>32</v>
      </c>
      <c r="D5" s="23" t="s">
        <v>40</v>
      </c>
      <c r="E5" s="22" t="s">
        <v>39</v>
      </c>
      <c r="F5" s="22" t="s">
        <v>31</v>
      </c>
      <c r="G5" s="22" t="s">
        <v>28</v>
      </c>
      <c r="H5" s="22" t="s">
        <v>34</v>
      </c>
      <c r="J5" s="22" t="s">
        <v>32</v>
      </c>
      <c r="K5" s="23" t="s">
        <v>40</v>
      </c>
      <c r="L5" s="22" t="s">
        <v>39</v>
      </c>
      <c r="M5" s="22" t="s">
        <v>31</v>
      </c>
      <c r="N5" s="22" t="s">
        <v>28</v>
      </c>
      <c r="O5" s="22" t="s">
        <v>34</v>
      </c>
      <c r="P5" s="22" t="s">
        <v>32</v>
      </c>
      <c r="Q5" s="23" t="s">
        <v>40</v>
      </c>
      <c r="R5" s="22" t="s">
        <v>39</v>
      </c>
      <c r="S5" s="22" t="s">
        <v>31</v>
      </c>
      <c r="T5" s="22" t="s">
        <v>28</v>
      </c>
      <c r="U5" s="22" t="s">
        <v>34</v>
      </c>
      <c r="W5" s="15" t="s">
        <v>32</v>
      </c>
      <c r="X5" s="23" t="s">
        <v>40</v>
      </c>
      <c r="Y5" s="22" t="s">
        <v>39</v>
      </c>
      <c r="Z5" s="15" t="s">
        <v>31</v>
      </c>
      <c r="AA5" s="15" t="s">
        <v>28</v>
      </c>
      <c r="AB5" s="15" t="s">
        <v>34</v>
      </c>
      <c r="AD5" s="17" t="s">
        <v>36</v>
      </c>
      <c r="AE5" s="17" t="s">
        <v>154</v>
      </c>
    </row>
    <row r="6" spans="3:31" s="17" customFormat="1" ht="18.75" customHeight="1">
      <c r="C6" s="22">
        <v>1</v>
      </c>
      <c r="D6" s="53"/>
      <c r="E6" s="53"/>
      <c r="F6" s="22"/>
      <c r="G6" s="22"/>
      <c r="H6" s="42"/>
      <c r="J6" s="22">
        <v>1</v>
      </c>
      <c r="K6" s="53"/>
      <c r="L6" s="53"/>
      <c r="M6" s="22" t="s">
        <v>35</v>
      </c>
      <c r="N6" s="22"/>
      <c r="O6" s="42"/>
      <c r="P6" s="22">
        <v>1</v>
      </c>
      <c r="Q6" s="53"/>
      <c r="R6" s="53"/>
      <c r="S6" s="22"/>
      <c r="T6" s="22"/>
      <c r="U6" s="42"/>
      <c r="W6" s="15">
        <v>1</v>
      </c>
      <c r="X6" s="53"/>
      <c r="Y6" s="53"/>
      <c r="Z6" s="22"/>
      <c r="AA6" s="22"/>
      <c r="AB6" s="42"/>
      <c r="AE6" s="17" t="s">
        <v>155</v>
      </c>
    </row>
    <row r="7" spans="3:28" s="17" customFormat="1" ht="18.75" customHeight="1">
      <c r="C7" s="22">
        <v>2</v>
      </c>
      <c r="D7" s="53"/>
      <c r="E7" s="53"/>
      <c r="F7" s="22"/>
      <c r="G7" s="22"/>
      <c r="H7" s="42"/>
      <c r="J7" s="22">
        <v>2</v>
      </c>
      <c r="K7" s="53"/>
      <c r="L7" s="53"/>
      <c r="M7" s="22" t="s">
        <v>35</v>
      </c>
      <c r="N7" s="22"/>
      <c r="O7" s="42"/>
      <c r="P7" s="22">
        <v>2</v>
      </c>
      <c r="Q7" s="53"/>
      <c r="R7" s="53"/>
      <c r="S7" s="22" t="s">
        <v>36</v>
      </c>
      <c r="T7" s="22"/>
      <c r="U7" s="42"/>
      <c r="W7" s="22">
        <v>2</v>
      </c>
      <c r="X7" s="53"/>
      <c r="Y7" s="53"/>
      <c r="Z7" s="22"/>
      <c r="AA7" s="22"/>
      <c r="AB7" s="42"/>
    </row>
    <row r="8" spans="3:30" s="17" customFormat="1" ht="18.75" customHeight="1">
      <c r="C8" s="22">
        <v>3</v>
      </c>
      <c r="D8" s="53"/>
      <c r="E8" s="53"/>
      <c r="F8" s="22"/>
      <c r="G8" s="22"/>
      <c r="H8" s="42"/>
      <c r="J8" s="22">
        <v>3</v>
      </c>
      <c r="K8" s="53"/>
      <c r="L8" s="53"/>
      <c r="M8" s="22" t="s">
        <v>35</v>
      </c>
      <c r="N8" s="22"/>
      <c r="O8" s="42"/>
      <c r="P8" s="22">
        <v>3</v>
      </c>
      <c r="Q8" s="53"/>
      <c r="R8" s="53"/>
      <c r="S8" s="22" t="s">
        <v>36</v>
      </c>
      <c r="T8" s="22"/>
      <c r="U8" s="42"/>
      <c r="W8" s="22">
        <v>3</v>
      </c>
      <c r="X8" s="53"/>
      <c r="Y8" s="53"/>
      <c r="Z8" s="22"/>
      <c r="AA8" s="22"/>
      <c r="AB8" s="42"/>
      <c r="AD8" s="17" t="s">
        <v>28</v>
      </c>
    </row>
    <row r="9" spans="3:30" s="17" customFormat="1" ht="18.75" customHeight="1">
      <c r="C9" s="22">
        <v>4</v>
      </c>
      <c r="D9" s="53"/>
      <c r="E9" s="53"/>
      <c r="F9" s="22"/>
      <c r="G9" s="22"/>
      <c r="H9" s="42"/>
      <c r="J9" s="22">
        <v>4</v>
      </c>
      <c r="K9" s="53"/>
      <c r="L9" s="53"/>
      <c r="M9" s="22" t="s">
        <v>35</v>
      </c>
      <c r="N9" s="22"/>
      <c r="O9" s="42"/>
      <c r="P9" s="22">
        <v>4</v>
      </c>
      <c r="Q9" s="53"/>
      <c r="R9" s="53"/>
      <c r="S9" s="22" t="s">
        <v>36</v>
      </c>
      <c r="T9" s="22"/>
      <c r="U9" s="42"/>
      <c r="W9" s="22">
        <v>4</v>
      </c>
      <c r="X9" s="53"/>
      <c r="Y9" s="53"/>
      <c r="Z9" s="22"/>
      <c r="AA9" s="22"/>
      <c r="AB9" s="42"/>
      <c r="AD9" s="17">
        <v>1</v>
      </c>
    </row>
    <row r="10" spans="3:30" s="17" customFormat="1" ht="18.75" customHeight="1">
      <c r="C10" s="22">
        <v>5</v>
      </c>
      <c r="D10" s="53"/>
      <c r="E10" s="53"/>
      <c r="F10" s="22"/>
      <c r="G10" s="22"/>
      <c r="H10" s="42"/>
      <c r="J10" s="22">
        <v>5</v>
      </c>
      <c r="K10" s="53"/>
      <c r="L10" s="53"/>
      <c r="M10" s="22" t="s">
        <v>35</v>
      </c>
      <c r="N10" s="22"/>
      <c r="O10" s="42"/>
      <c r="P10" s="22">
        <v>5</v>
      </c>
      <c r="Q10" s="53"/>
      <c r="R10" s="53"/>
      <c r="S10" s="22" t="s">
        <v>36</v>
      </c>
      <c r="T10" s="22"/>
      <c r="U10" s="42"/>
      <c r="W10" s="22">
        <v>5</v>
      </c>
      <c r="X10" s="53"/>
      <c r="Y10" s="53"/>
      <c r="Z10" s="22"/>
      <c r="AA10" s="22"/>
      <c r="AB10" s="42"/>
      <c r="AD10" s="17">
        <v>2</v>
      </c>
    </row>
    <row r="11" spans="3:30" s="17" customFormat="1" ht="18.75" customHeight="1">
      <c r="C11" s="22">
        <v>6</v>
      </c>
      <c r="D11" s="53"/>
      <c r="E11" s="53"/>
      <c r="F11" s="22"/>
      <c r="G11" s="22"/>
      <c r="H11" s="42"/>
      <c r="J11" s="22">
        <v>6</v>
      </c>
      <c r="K11" s="53"/>
      <c r="L11" s="53"/>
      <c r="M11" s="22" t="s">
        <v>35</v>
      </c>
      <c r="N11" s="22"/>
      <c r="O11" s="42"/>
      <c r="P11" s="22">
        <v>6</v>
      </c>
      <c r="Q11" s="53"/>
      <c r="R11" s="53"/>
      <c r="S11" s="22" t="s">
        <v>36</v>
      </c>
      <c r="T11" s="22"/>
      <c r="U11" s="42"/>
      <c r="W11" s="22">
        <v>6</v>
      </c>
      <c r="X11" s="53"/>
      <c r="Y11" s="53"/>
      <c r="Z11" s="22"/>
      <c r="AA11" s="22"/>
      <c r="AB11" s="42"/>
      <c r="AD11" s="17">
        <v>3</v>
      </c>
    </row>
    <row r="12" spans="3:30" s="17" customFormat="1" ht="18.75" customHeight="1">
      <c r="C12" s="22">
        <v>7</v>
      </c>
      <c r="D12" s="53"/>
      <c r="E12" s="53"/>
      <c r="F12" s="22"/>
      <c r="G12" s="22"/>
      <c r="H12" s="42"/>
      <c r="J12" s="22">
        <v>7</v>
      </c>
      <c r="K12" s="53"/>
      <c r="L12" s="53"/>
      <c r="M12" s="22" t="s">
        <v>35</v>
      </c>
      <c r="N12" s="22"/>
      <c r="O12" s="42"/>
      <c r="P12" s="22">
        <v>7</v>
      </c>
      <c r="Q12" s="53"/>
      <c r="R12" s="53"/>
      <c r="S12" s="22" t="s">
        <v>36</v>
      </c>
      <c r="T12" s="22"/>
      <c r="U12" s="42"/>
      <c r="W12" s="22">
        <v>7</v>
      </c>
      <c r="X12" s="53"/>
      <c r="Y12" s="53"/>
      <c r="Z12" s="22"/>
      <c r="AA12" s="22"/>
      <c r="AB12" s="42"/>
      <c r="AD12" s="17">
        <v>4</v>
      </c>
    </row>
    <row r="13" spans="3:30" s="17" customFormat="1" ht="18.75" customHeight="1">
      <c r="C13" s="22">
        <v>8</v>
      </c>
      <c r="D13" s="53"/>
      <c r="E13" s="53"/>
      <c r="F13" s="22"/>
      <c r="G13" s="22"/>
      <c r="H13" s="42"/>
      <c r="J13" s="22">
        <v>8</v>
      </c>
      <c r="K13" s="53"/>
      <c r="L13" s="53"/>
      <c r="M13" s="22" t="s">
        <v>35</v>
      </c>
      <c r="N13" s="22"/>
      <c r="O13" s="42"/>
      <c r="P13" s="22">
        <v>8</v>
      </c>
      <c r="Q13" s="53"/>
      <c r="R13" s="53"/>
      <c r="S13" s="22" t="s">
        <v>36</v>
      </c>
      <c r="T13" s="22"/>
      <c r="U13" s="42"/>
      <c r="W13" s="22">
        <v>8</v>
      </c>
      <c r="X13" s="53"/>
      <c r="Y13" s="53"/>
      <c r="Z13" s="22"/>
      <c r="AA13" s="22"/>
      <c r="AB13" s="42"/>
      <c r="AD13" s="17">
        <v>5</v>
      </c>
    </row>
    <row r="14" spans="3:30" s="17" customFormat="1" ht="18.75" customHeight="1">
      <c r="C14" s="22">
        <v>9</v>
      </c>
      <c r="D14" s="53"/>
      <c r="E14" s="53"/>
      <c r="F14" s="22"/>
      <c r="G14" s="22"/>
      <c r="H14" s="42"/>
      <c r="J14" s="22">
        <v>9</v>
      </c>
      <c r="K14" s="53"/>
      <c r="L14" s="53"/>
      <c r="M14" s="22" t="s">
        <v>35</v>
      </c>
      <c r="N14" s="22"/>
      <c r="O14" s="42"/>
      <c r="P14" s="22">
        <v>9</v>
      </c>
      <c r="Q14" s="53"/>
      <c r="R14" s="53"/>
      <c r="S14" s="22" t="s">
        <v>36</v>
      </c>
      <c r="T14" s="22"/>
      <c r="U14" s="42"/>
      <c r="W14" s="22">
        <v>9</v>
      </c>
      <c r="X14" s="53"/>
      <c r="Y14" s="53"/>
      <c r="Z14" s="22"/>
      <c r="AA14" s="22"/>
      <c r="AB14" s="42"/>
      <c r="AD14" s="17">
        <v>6</v>
      </c>
    </row>
    <row r="15" spans="3:28" s="17" customFormat="1" ht="18.75" customHeight="1">
      <c r="C15" s="22">
        <v>10</v>
      </c>
      <c r="D15" s="53"/>
      <c r="E15" s="53"/>
      <c r="F15" s="22"/>
      <c r="G15" s="22"/>
      <c r="H15" s="42"/>
      <c r="J15" s="22">
        <v>10</v>
      </c>
      <c r="K15" s="53"/>
      <c r="L15" s="53"/>
      <c r="M15" s="22" t="s">
        <v>35</v>
      </c>
      <c r="N15" s="22"/>
      <c r="O15" s="42"/>
      <c r="P15" s="22">
        <v>10</v>
      </c>
      <c r="Q15" s="53"/>
      <c r="R15" s="53"/>
      <c r="S15" s="22" t="s">
        <v>36</v>
      </c>
      <c r="T15" s="22"/>
      <c r="U15" s="42"/>
      <c r="W15" s="22">
        <v>10</v>
      </c>
      <c r="X15" s="53"/>
      <c r="Y15" s="53"/>
      <c r="Z15" s="22"/>
      <c r="AA15" s="22"/>
      <c r="AB15" s="42"/>
    </row>
    <row r="16" spans="3:28" s="17" customFormat="1" ht="18.75" customHeight="1">
      <c r="C16" s="22">
        <v>11</v>
      </c>
      <c r="D16" s="53"/>
      <c r="E16" s="53"/>
      <c r="F16" s="22"/>
      <c r="G16" s="22"/>
      <c r="H16" s="42"/>
      <c r="J16" s="22">
        <v>11</v>
      </c>
      <c r="K16" s="53"/>
      <c r="L16" s="53"/>
      <c r="M16" s="22" t="s">
        <v>35</v>
      </c>
      <c r="N16" s="22"/>
      <c r="O16" s="42"/>
      <c r="P16" s="22">
        <v>11</v>
      </c>
      <c r="Q16" s="53"/>
      <c r="R16" s="53"/>
      <c r="S16" s="22" t="s">
        <v>36</v>
      </c>
      <c r="T16" s="22"/>
      <c r="U16" s="42"/>
      <c r="W16" s="22">
        <v>11</v>
      </c>
      <c r="X16" s="53"/>
      <c r="Y16" s="53"/>
      <c r="Z16" s="22"/>
      <c r="AA16" s="22"/>
      <c r="AB16" s="42"/>
    </row>
    <row r="17" spans="3:28" s="17" customFormat="1" ht="18.75" customHeight="1">
      <c r="C17" s="22">
        <v>12</v>
      </c>
      <c r="D17" s="53"/>
      <c r="E17" s="53"/>
      <c r="F17" s="22"/>
      <c r="G17" s="22"/>
      <c r="H17" s="42"/>
      <c r="J17" s="22">
        <v>12</v>
      </c>
      <c r="K17" s="53"/>
      <c r="L17" s="53"/>
      <c r="M17" s="22" t="s">
        <v>35</v>
      </c>
      <c r="N17" s="22"/>
      <c r="O17" s="42"/>
      <c r="P17" s="22">
        <v>12</v>
      </c>
      <c r="Q17" s="53"/>
      <c r="R17" s="53"/>
      <c r="S17" s="22" t="s">
        <v>36</v>
      </c>
      <c r="T17" s="22"/>
      <c r="U17" s="42"/>
      <c r="W17" s="22">
        <v>12</v>
      </c>
      <c r="X17" s="53"/>
      <c r="Y17" s="53"/>
      <c r="Z17" s="22"/>
      <c r="AA17" s="22"/>
      <c r="AB17" s="42"/>
    </row>
    <row r="18" spans="3:28" s="17" customFormat="1" ht="18.75" customHeight="1">
      <c r="C18" s="22">
        <v>13</v>
      </c>
      <c r="D18" s="53"/>
      <c r="E18" s="53"/>
      <c r="F18" s="22"/>
      <c r="G18" s="22"/>
      <c r="H18" s="42"/>
      <c r="J18" s="22">
        <v>13</v>
      </c>
      <c r="K18" s="53"/>
      <c r="L18" s="53"/>
      <c r="M18" s="22" t="s">
        <v>35</v>
      </c>
      <c r="N18" s="22"/>
      <c r="O18" s="42"/>
      <c r="P18" s="22">
        <v>13</v>
      </c>
      <c r="Q18" s="53"/>
      <c r="R18" s="53"/>
      <c r="S18" s="22" t="s">
        <v>36</v>
      </c>
      <c r="T18" s="22"/>
      <c r="U18" s="42"/>
      <c r="W18" s="22">
        <v>13</v>
      </c>
      <c r="X18" s="53"/>
      <c r="Y18" s="53"/>
      <c r="Z18" s="22"/>
      <c r="AA18" s="22"/>
      <c r="AB18" s="42"/>
    </row>
    <row r="19" spans="3:28" s="17" customFormat="1" ht="18.75" customHeight="1">
      <c r="C19" s="22">
        <v>14</v>
      </c>
      <c r="D19" s="53"/>
      <c r="E19" s="53"/>
      <c r="F19" s="22"/>
      <c r="G19" s="22"/>
      <c r="H19" s="42"/>
      <c r="J19" s="22">
        <v>14</v>
      </c>
      <c r="K19" s="53"/>
      <c r="L19" s="53"/>
      <c r="M19" s="22" t="s">
        <v>35</v>
      </c>
      <c r="N19" s="22"/>
      <c r="O19" s="42"/>
      <c r="P19" s="22">
        <v>14</v>
      </c>
      <c r="Q19" s="53"/>
      <c r="R19" s="53"/>
      <c r="S19" s="22" t="s">
        <v>36</v>
      </c>
      <c r="T19" s="22"/>
      <c r="U19" s="42"/>
      <c r="W19" s="22">
        <v>14</v>
      </c>
      <c r="X19" s="53"/>
      <c r="Y19" s="53"/>
      <c r="Z19" s="22"/>
      <c r="AA19" s="22"/>
      <c r="AB19" s="42"/>
    </row>
    <row r="20" spans="3:28" s="17" customFormat="1" ht="18.75" customHeight="1">
      <c r="C20" s="22">
        <v>15</v>
      </c>
      <c r="D20" s="53"/>
      <c r="E20" s="53"/>
      <c r="F20" s="22"/>
      <c r="G20" s="22"/>
      <c r="H20" s="42"/>
      <c r="J20" s="22">
        <v>15</v>
      </c>
      <c r="K20" s="53"/>
      <c r="L20" s="53"/>
      <c r="M20" s="22" t="s">
        <v>35</v>
      </c>
      <c r="N20" s="22"/>
      <c r="O20" s="42"/>
      <c r="P20" s="22">
        <v>15</v>
      </c>
      <c r="Q20" s="53"/>
      <c r="R20" s="53"/>
      <c r="S20" s="22" t="s">
        <v>36</v>
      </c>
      <c r="T20" s="22"/>
      <c r="U20" s="42"/>
      <c r="W20" s="22">
        <v>15</v>
      </c>
      <c r="X20" s="53"/>
      <c r="Y20" s="53"/>
      <c r="Z20" s="22"/>
      <c r="AA20" s="22"/>
      <c r="AB20" s="42"/>
    </row>
    <row r="21" spans="3:28" s="17" customFormat="1" ht="18.75" customHeight="1">
      <c r="C21" s="22">
        <v>16</v>
      </c>
      <c r="D21" s="53"/>
      <c r="E21" s="53"/>
      <c r="F21" s="22"/>
      <c r="G21" s="22"/>
      <c r="H21" s="42"/>
      <c r="J21" s="22">
        <v>16</v>
      </c>
      <c r="K21" s="53"/>
      <c r="L21" s="53"/>
      <c r="M21" s="22" t="s">
        <v>35</v>
      </c>
      <c r="N21" s="22"/>
      <c r="O21" s="42"/>
      <c r="P21" s="22">
        <v>16</v>
      </c>
      <c r="Q21" s="53"/>
      <c r="R21" s="53"/>
      <c r="S21" s="22" t="s">
        <v>36</v>
      </c>
      <c r="T21" s="22"/>
      <c r="U21" s="42"/>
      <c r="W21" s="22">
        <v>16</v>
      </c>
      <c r="X21" s="53"/>
      <c r="Y21" s="53"/>
      <c r="Z21" s="22"/>
      <c r="AA21" s="22"/>
      <c r="AB21" s="42"/>
    </row>
    <row r="22" spans="3:28" s="17" customFormat="1" ht="18.75" customHeight="1">
      <c r="C22" s="22">
        <v>17</v>
      </c>
      <c r="D22" s="53"/>
      <c r="E22" s="53"/>
      <c r="F22" s="22"/>
      <c r="G22" s="22"/>
      <c r="H22" s="42"/>
      <c r="J22" s="22">
        <v>17</v>
      </c>
      <c r="K22" s="53"/>
      <c r="L22" s="53"/>
      <c r="M22" s="22" t="s">
        <v>35</v>
      </c>
      <c r="N22" s="22"/>
      <c r="O22" s="42"/>
      <c r="P22" s="22">
        <v>17</v>
      </c>
      <c r="Q22" s="53"/>
      <c r="R22" s="53"/>
      <c r="S22" s="22" t="s">
        <v>36</v>
      </c>
      <c r="T22" s="22"/>
      <c r="U22" s="42"/>
      <c r="W22" s="22">
        <v>17</v>
      </c>
      <c r="X22" s="53"/>
      <c r="Y22" s="53"/>
      <c r="Z22" s="22"/>
      <c r="AA22" s="22"/>
      <c r="AB22" s="42"/>
    </row>
    <row r="23" spans="3:28" s="17" customFormat="1" ht="18.75" customHeight="1">
      <c r="C23" s="22">
        <v>18</v>
      </c>
      <c r="D23" s="53"/>
      <c r="E23" s="53"/>
      <c r="F23" s="22"/>
      <c r="G23" s="22"/>
      <c r="H23" s="42"/>
      <c r="J23" s="22">
        <v>18</v>
      </c>
      <c r="K23" s="53"/>
      <c r="L23" s="53"/>
      <c r="M23" s="22" t="s">
        <v>35</v>
      </c>
      <c r="N23" s="22"/>
      <c r="O23" s="42"/>
      <c r="P23" s="22">
        <v>18</v>
      </c>
      <c r="Q23" s="53"/>
      <c r="R23" s="53"/>
      <c r="S23" s="22" t="s">
        <v>36</v>
      </c>
      <c r="T23" s="22"/>
      <c r="U23" s="42"/>
      <c r="W23" s="22">
        <v>18</v>
      </c>
      <c r="X23" s="53"/>
      <c r="Y23" s="53"/>
      <c r="Z23" s="22"/>
      <c r="AA23" s="22"/>
      <c r="AB23" s="42"/>
    </row>
    <row r="24" spans="3:28" s="17" customFormat="1" ht="18.75" customHeight="1">
      <c r="C24" s="22">
        <v>19</v>
      </c>
      <c r="D24" s="53"/>
      <c r="E24" s="53"/>
      <c r="F24" s="22"/>
      <c r="G24" s="22"/>
      <c r="H24" s="42"/>
      <c r="J24" s="22">
        <v>19</v>
      </c>
      <c r="K24" s="53"/>
      <c r="L24" s="53"/>
      <c r="M24" s="22" t="s">
        <v>35</v>
      </c>
      <c r="N24" s="22"/>
      <c r="O24" s="42"/>
      <c r="P24" s="22">
        <v>19</v>
      </c>
      <c r="Q24" s="53"/>
      <c r="R24" s="53"/>
      <c r="S24" s="22" t="s">
        <v>36</v>
      </c>
      <c r="T24" s="22"/>
      <c r="U24" s="42"/>
      <c r="W24" s="22">
        <v>19</v>
      </c>
      <c r="X24" s="53"/>
      <c r="Y24" s="53"/>
      <c r="Z24" s="22"/>
      <c r="AA24" s="22"/>
      <c r="AB24" s="42"/>
    </row>
    <row r="25" spans="3:28" s="17" customFormat="1" ht="18.75" customHeight="1">
      <c r="C25" s="22">
        <v>20</v>
      </c>
      <c r="D25" s="53"/>
      <c r="E25" s="53"/>
      <c r="F25" s="22"/>
      <c r="G25" s="22"/>
      <c r="H25" s="42"/>
      <c r="J25" s="22">
        <v>20</v>
      </c>
      <c r="K25" s="53"/>
      <c r="L25" s="53"/>
      <c r="M25" s="22" t="s">
        <v>35</v>
      </c>
      <c r="N25" s="22"/>
      <c r="O25" s="42"/>
      <c r="P25" s="22">
        <v>20</v>
      </c>
      <c r="Q25" s="53"/>
      <c r="R25" s="53"/>
      <c r="S25" s="22" t="s">
        <v>36</v>
      </c>
      <c r="T25" s="22"/>
      <c r="U25" s="42"/>
      <c r="W25" s="22">
        <v>20</v>
      </c>
      <c r="X25" s="53"/>
      <c r="Y25" s="53"/>
      <c r="Z25" s="22"/>
      <c r="AA25" s="22"/>
      <c r="AB25" s="42"/>
    </row>
    <row r="26" spans="3:28" s="17" customFormat="1" ht="18.75" customHeight="1">
      <c r="C26" s="22">
        <v>21</v>
      </c>
      <c r="D26" s="53"/>
      <c r="E26" s="53"/>
      <c r="F26" s="22"/>
      <c r="G26" s="22"/>
      <c r="H26" s="42"/>
      <c r="J26" s="22">
        <v>21</v>
      </c>
      <c r="K26" s="53"/>
      <c r="L26" s="53"/>
      <c r="M26" s="22" t="s">
        <v>35</v>
      </c>
      <c r="N26" s="22"/>
      <c r="O26" s="42"/>
      <c r="P26" s="22">
        <v>21</v>
      </c>
      <c r="Q26" s="53"/>
      <c r="R26" s="53"/>
      <c r="S26" s="22" t="s">
        <v>36</v>
      </c>
      <c r="T26" s="22"/>
      <c r="U26" s="42"/>
      <c r="W26" s="22">
        <v>21</v>
      </c>
      <c r="X26" s="53"/>
      <c r="Y26" s="53"/>
      <c r="Z26" s="22"/>
      <c r="AA26" s="22"/>
      <c r="AB26" s="42"/>
    </row>
    <row r="27" spans="3:28" s="17" customFormat="1" ht="18.75" customHeight="1">
      <c r="C27" s="22">
        <v>22</v>
      </c>
      <c r="D27" s="53"/>
      <c r="E27" s="53"/>
      <c r="F27" s="22"/>
      <c r="G27" s="22"/>
      <c r="H27" s="42"/>
      <c r="J27" s="22">
        <v>22</v>
      </c>
      <c r="K27" s="53"/>
      <c r="L27" s="53"/>
      <c r="M27" s="22" t="s">
        <v>35</v>
      </c>
      <c r="N27" s="22"/>
      <c r="O27" s="42"/>
      <c r="P27" s="22">
        <v>22</v>
      </c>
      <c r="Q27" s="53"/>
      <c r="R27" s="53"/>
      <c r="S27" s="22" t="s">
        <v>36</v>
      </c>
      <c r="T27" s="22"/>
      <c r="U27" s="42"/>
      <c r="W27" s="22">
        <v>22</v>
      </c>
      <c r="X27" s="53"/>
      <c r="Y27" s="53"/>
      <c r="Z27" s="22"/>
      <c r="AA27" s="22"/>
      <c r="AB27" s="42"/>
    </row>
    <row r="28" spans="3:28" s="17" customFormat="1" ht="18.75" customHeight="1">
      <c r="C28" s="22">
        <v>23</v>
      </c>
      <c r="D28" s="53"/>
      <c r="E28" s="53"/>
      <c r="F28" s="22"/>
      <c r="G28" s="22"/>
      <c r="H28" s="42"/>
      <c r="J28" s="22">
        <v>23</v>
      </c>
      <c r="K28" s="53"/>
      <c r="L28" s="53"/>
      <c r="M28" s="22" t="s">
        <v>35</v>
      </c>
      <c r="N28" s="22"/>
      <c r="O28" s="42"/>
      <c r="P28" s="22">
        <v>23</v>
      </c>
      <c r="Q28" s="53"/>
      <c r="R28" s="53"/>
      <c r="S28" s="22" t="s">
        <v>36</v>
      </c>
      <c r="T28" s="22"/>
      <c r="U28" s="42"/>
      <c r="W28" s="22">
        <v>23</v>
      </c>
      <c r="X28" s="53"/>
      <c r="Y28" s="53"/>
      <c r="Z28" s="22"/>
      <c r="AA28" s="22"/>
      <c r="AB28" s="42"/>
    </row>
    <row r="29" spans="3:28" s="17" customFormat="1" ht="18.75" customHeight="1">
      <c r="C29" s="22">
        <v>24</v>
      </c>
      <c r="D29" s="53"/>
      <c r="E29" s="53"/>
      <c r="F29" s="22"/>
      <c r="G29" s="22"/>
      <c r="H29" s="42"/>
      <c r="J29" s="22">
        <v>24</v>
      </c>
      <c r="K29" s="53"/>
      <c r="L29" s="53"/>
      <c r="M29" s="22" t="s">
        <v>35</v>
      </c>
      <c r="N29" s="22"/>
      <c r="O29" s="42"/>
      <c r="P29" s="22">
        <v>24</v>
      </c>
      <c r="Q29" s="53"/>
      <c r="R29" s="53"/>
      <c r="S29" s="22" t="s">
        <v>36</v>
      </c>
      <c r="T29" s="22"/>
      <c r="U29" s="42"/>
      <c r="W29" s="22">
        <v>24</v>
      </c>
      <c r="X29" s="53"/>
      <c r="Y29" s="53"/>
      <c r="Z29" s="22"/>
      <c r="AA29" s="22"/>
      <c r="AB29" s="42"/>
    </row>
    <row r="30" spans="3:28" s="17" customFormat="1" ht="18.75" customHeight="1">
      <c r="C30" s="22">
        <v>25</v>
      </c>
      <c r="D30" s="53"/>
      <c r="E30" s="53"/>
      <c r="F30" s="22"/>
      <c r="G30" s="22"/>
      <c r="H30" s="42"/>
      <c r="J30" s="22">
        <v>25</v>
      </c>
      <c r="K30" s="53"/>
      <c r="L30" s="53"/>
      <c r="M30" s="22" t="s">
        <v>35</v>
      </c>
      <c r="N30" s="22"/>
      <c r="O30" s="42"/>
      <c r="P30" s="22">
        <v>25</v>
      </c>
      <c r="Q30" s="53"/>
      <c r="R30" s="53"/>
      <c r="S30" s="22" t="s">
        <v>36</v>
      </c>
      <c r="T30" s="22"/>
      <c r="U30" s="42"/>
      <c r="W30" s="22">
        <v>25</v>
      </c>
      <c r="X30" s="53"/>
      <c r="Y30" s="53"/>
      <c r="Z30" s="22"/>
      <c r="AA30" s="22"/>
      <c r="AB30" s="42"/>
    </row>
    <row r="31" spans="3:28" s="17" customFormat="1" ht="18.75" customHeight="1">
      <c r="C31" s="22">
        <v>26</v>
      </c>
      <c r="D31" s="53"/>
      <c r="E31" s="53"/>
      <c r="F31" s="22"/>
      <c r="G31" s="22"/>
      <c r="H31" s="42"/>
      <c r="J31" s="22">
        <v>26</v>
      </c>
      <c r="K31" s="53"/>
      <c r="L31" s="53"/>
      <c r="M31" s="22" t="s">
        <v>35</v>
      </c>
      <c r="N31" s="22"/>
      <c r="O31" s="42"/>
      <c r="P31" s="22">
        <v>26</v>
      </c>
      <c r="Q31" s="53"/>
      <c r="R31" s="53"/>
      <c r="S31" s="22" t="s">
        <v>36</v>
      </c>
      <c r="T31" s="22"/>
      <c r="U31" s="42"/>
      <c r="W31" s="22">
        <v>26</v>
      </c>
      <c r="X31" s="53"/>
      <c r="Y31" s="53"/>
      <c r="Z31" s="22"/>
      <c r="AA31" s="22"/>
      <c r="AB31" s="42"/>
    </row>
    <row r="32" spans="3:28" s="17" customFormat="1" ht="18.75" customHeight="1">
      <c r="C32" s="22">
        <v>27</v>
      </c>
      <c r="D32" s="53"/>
      <c r="E32" s="53"/>
      <c r="F32" s="22"/>
      <c r="G32" s="22"/>
      <c r="H32" s="42"/>
      <c r="J32" s="22">
        <v>27</v>
      </c>
      <c r="K32" s="53"/>
      <c r="L32" s="53"/>
      <c r="M32" s="22" t="s">
        <v>35</v>
      </c>
      <c r="N32" s="22"/>
      <c r="O32" s="42"/>
      <c r="P32" s="22">
        <v>27</v>
      </c>
      <c r="Q32" s="53"/>
      <c r="R32" s="53"/>
      <c r="S32" s="22" t="s">
        <v>36</v>
      </c>
      <c r="T32" s="22"/>
      <c r="U32" s="42"/>
      <c r="W32" s="22">
        <v>27</v>
      </c>
      <c r="X32" s="53"/>
      <c r="Y32" s="53"/>
      <c r="Z32" s="22"/>
      <c r="AA32" s="22"/>
      <c r="AB32" s="42"/>
    </row>
    <row r="33" spans="3:28" s="17" customFormat="1" ht="18.75" customHeight="1">
      <c r="C33" s="22">
        <v>28</v>
      </c>
      <c r="D33" s="53"/>
      <c r="E33" s="53"/>
      <c r="F33" s="22"/>
      <c r="G33" s="22"/>
      <c r="H33" s="42"/>
      <c r="J33" s="22">
        <v>28</v>
      </c>
      <c r="K33" s="53"/>
      <c r="L33" s="53"/>
      <c r="M33" s="22" t="s">
        <v>35</v>
      </c>
      <c r="N33" s="22"/>
      <c r="O33" s="42"/>
      <c r="P33" s="22">
        <v>28</v>
      </c>
      <c r="Q33" s="53"/>
      <c r="R33" s="53"/>
      <c r="S33" s="22" t="s">
        <v>36</v>
      </c>
      <c r="T33" s="22"/>
      <c r="U33" s="42"/>
      <c r="W33" s="22">
        <v>28</v>
      </c>
      <c r="X33" s="53"/>
      <c r="Y33" s="53"/>
      <c r="Z33" s="22"/>
      <c r="AA33" s="22"/>
      <c r="AB33" s="42"/>
    </row>
    <row r="34" spans="3:28" s="17" customFormat="1" ht="18.75" customHeight="1">
      <c r="C34" s="22">
        <v>29</v>
      </c>
      <c r="D34" s="53"/>
      <c r="E34" s="53"/>
      <c r="F34" s="22"/>
      <c r="G34" s="22"/>
      <c r="H34" s="42"/>
      <c r="J34" s="22">
        <v>29</v>
      </c>
      <c r="K34" s="53"/>
      <c r="L34" s="53"/>
      <c r="M34" s="22" t="s">
        <v>35</v>
      </c>
      <c r="N34" s="22"/>
      <c r="O34" s="42"/>
      <c r="P34" s="22">
        <v>29</v>
      </c>
      <c r="Q34" s="53"/>
      <c r="R34" s="53"/>
      <c r="S34" s="22" t="s">
        <v>36</v>
      </c>
      <c r="T34" s="22"/>
      <c r="U34" s="42"/>
      <c r="W34" s="22">
        <v>29</v>
      </c>
      <c r="X34" s="53"/>
      <c r="Y34" s="53"/>
      <c r="Z34" s="22"/>
      <c r="AA34" s="22"/>
      <c r="AB34" s="42"/>
    </row>
    <row r="35" spans="3:28" s="17" customFormat="1" ht="18.75" customHeight="1">
      <c r="C35" s="22">
        <v>30</v>
      </c>
      <c r="D35" s="53"/>
      <c r="E35" s="53"/>
      <c r="F35" s="22"/>
      <c r="G35" s="22"/>
      <c r="H35" s="42"/>
      <c r="J35" s="22">
        <v>30</v>
      </c>
      <c r="K35" s="53"/>
      <c r="L35" s="53"/>
      <c r="M35" s="22" t="s">
        <v>35</v>
      </c>
      <c r="N35" s="22"/>
      <c r="O35" s="42"/>
      <c r="P35" s="22">
        <v>30</v>
      </c>
      <c r="Q35" s="53"/>
      <c r="R35" s="53"/>
      <c r="S35" s="22" t="s">
        <v>36</v>
      </c>
      <c r="T35" s="22"/>
      <c r="U35" s="42"/>
      <c r="W35" s="22">
        <v>30</v>
      </c>
      <c r="X35" s="53"/>
      <c r="Y35" s="53"/>
      <c r="Z35" s="22"/>
      <c r="AA35" s="22"/>
      <c r="AB35" s="42"/>
    </row>
    <row r="36" spans="3:28" s="17" customFormat="1" ht="18.75" customHeight="1">
      <c r="C36" s="22">
        <v>31</v>
      </c>
      <c r="D36" s="53"/>
      <c r="E36" s="53"/>
      <c r="F36" s="22"/>
      <c r="G36" s="22"/>
      <c r="H36" s="42"/>
      <c r="J36" s="22">
        <v>31</v>
      </c>
      <c r="K36" s="53"/>
      <c r="L36" s="53"/>
      <c r="M36" s="22" t="s">
        <v>35</v>
      </c>
      <c r="N36" s="22"/>
      <c r="O36" s="42"/>
      <c r="P36" s="22">
        <v>31</v>
      </c>
      <c r="Q36" s="53"/>
      <c r="R36" s="53"/>
      <c r="S36" s="22" t="s">
        <v>36</v>
      </c>
      <c r="T36" s="22"/>
      <c r="U36" s="42"/>
      <c r="W36" s="22">
        <v>31</v>
      </c>
      <c r="X36" s="53"/>
      <c r="Y36" s="53"/>
      <c r="Z36" s="22"/>
      <c r="AA36" s="22"/>
      <c r="AB36" s="42"/>
    </row>
    <row r="37" spans="3:28" s="17" customFormat="1" ht="18.75" customHeight="1">
      <c r="C37" s="22">
        <v>32</v>
      </c>
      <c r="D37" s="53"/>
      <c r="E37" s="53"/>
      <c r="F37" s="22"/>
      <c r="G37" s="22"/>
      <c r="H37" s="42"/>
      <c r="J37" s="22">
        <v>32</v>
      </c>
      <c r="K37" s="53"/>
      <c r="L37" s="53"/>
      <c r="M37" s="22" t="s">
        <v>35</v>
      </c>
      <c r="N37" s="22"/>
      <c r="O37" s="42"/>
      <c r="P37" s="22">
        <v>32</v>
      </c>
      <c r="Q37" s="53"/>
      <c r="R37" s="53"/>
      <c r="S37" s="22" t="s">
        <v>36</v>
      </c>
      <c r="T37" s="22"/>
      <c r="U37" s="42"/>
      <c r="W37" s="22">
        <v>32</v>
      </c>
      <c r="X37" s="53"/>
      <c r="Y37" s="53"/>
      <c r="Z37" s="22"/>
      <c r="AA37" s="22"/>
      <c r="AB37" s="42"/>
    </row>
    <row r="38" spans="3:28" s="17" customFormat="1" ht="18.75" customHeight="1">
      <c r="C38" s="22">
        <v>33</v>
      </c>
      <c r="D38" s="53"/>
      <c r="E38" s="53"/>
      <c r="F38" s="22"/>
      <c r="G38" s="22"/>
      <c r="H38" s="42"/>
      <c r="J38" s="22">
        <v>33</v>
      </c>
      <c r="K38" s="53"/>
      <c r="L38" s="53"/>
      <c r="M38" s="22" t="s">
        <v>35</v>
      </c>
      <c r="N38" s="22"/>
      <c r="O38" s="42"/>
      <c r="P38" s="22">
        <v>33</v>
      </c>
      <c r="Q38" s="53"/>
      <c r="R38" s="53"/>
      <c r="S38" s="22" t="s">
        <v>36</v>
      </c>
      <c r="T38" s="22"/>
      <c r="U38" s="42"/>
      <c r="W38" s="22">
        <v>33</v>
      </c>
      <c r="X38" s="53"/>
      <c r="Y38" s="53"/>
      <c r="Z38" s="22"/>
      <c r="AA38" s="22"/>
      <c r="AB38" s="42"/>
    </row>
    <row r="39" spans="3:28" s="17" customFormat="1" ht="18.75" customHeight="1">
      <c r="C39" s="22">
        <v>34</v>
      </c>
      <c r="D39" s="53"/>
      <c r="E39" s="53"/>
      <c r="F39" s="22"/>
      <c r="G39" s="22"/>
      <c r="H39" s="42"/>
      <c r="J39" s="22">
        <v>34</v>
      </c>
      <c r="K39" s="53"/>
      <c r="L39" s="53"/>
      <c r="M39" s="22" t="s">
        <v>35</v>
      </c>
      <c r="N39" s="22"/>
      <c r="O39" s="42"/>
      <c r="P39" s="22">
        <v>34</v>
      </c>
      <c r="Q39" s="53"/>
      <c r="R39" s="53"/>
      <c r="S39" s="22" t="s">
        <v>36</v>
      </c>
      <c r="T39" s="22"/>
      <c r="U39" s="42"/>
      <c r="W39" s="22">
        <v>34</v>
      </c>
      <c r="X39" s="53"/>
      <c r="Y39" s="53"/>
      <c r="Z39" s="22"/>
      <c r="AA39" s="22"/>
      <c r="AB39" s="42"/>
    </row>
    <row r="40" spans="3:28" s="17" customFormat="1" ht="18.75" customHeight="1">
      <c r="C40" s="22">
        <v>35</v>
      </c>
      <c r="D40" s="53"/>
      <c r="E40" s="53"/>
      <c r="F40" s="22"/>
      <c r="G40" s="22"/>
      <c r="H40" s="42"/>
      <c r="J40" s="22">
        <v>35</v>
      </c>
      <c r="K40" s="53"/>
      <c r="L40" s="53"/>
      <c r="M40" s="22" t="s">
        <v>35</v>
      </c>
      <c r="N40" s="22"/>
      <c r="O40" s="42"/>
      <c r="P40" s="22">
        <v>35</v>
      </c>
      <c r="Q40" s="53"/>
      <c r="R40" s="53"/>
      <c r="S40" s="22" t="s">
        <v>36</v>
      </c>
      <c r="T40" s="22"/>
      <c r="U40" s="42"/>
      <c r="W40" s="22">
        <v>35</v>
      </c>
      <c r="X40" s="53"/>
      <c r="Y40" s="53"/>
      <c r="Z40" s="22"/>
      <c r="AA40" s="22"/>
      <c r="AB40" s="42"/>
    </row>
    <row r="41" spans="3:28" s="17" customFormat="1" ht="18.75" customHeight="1">
      <c r="C41" s="22">
        <v>36</v>
      </c>
      <c r="D41" s="53"/>
      <c r="E41" s="53"/>
      <c r="F41" s="22"/>
      <c r="G41" s="22"/>
      <c r="H41" s="42"/>
      <c r="J41" s="22">
        <v>36</v>
      </c>
      <c r="K41" s="53"/>
      <c r="L41" s="53"/>
      <c r="M41" s="22" t="s">
        <v>35</v>
      </c>
      <c r="N41" s="22"/>
      <c r="O41" s="42"/>
      <c r="P41" s="22">
        <v>36</v>
      </c>
      <c r="Q41" s="53"/>
      <c r="R41" s="53"/>
      <c r="S41" s="22" t="s">
        <v>36</v>
      </c>
      <c r="T41" s="22"/>
      <c r="U41" s="42"/>
      <c r="W41" s="22">
        <v>36</v>
      </c>
      <c r="X41" s="53"/>
      <c r="Y41" s="53"/>
      <c r="Z41" s="22"/>
      <c r="AA41" s="22"/>
      <c r="AB41" s="42"/>
    </row>
    <row r="42" spans="3:28" s="17" customFormat="1" ht="18.75" customHeight="1">
      <c r="C42" s="22">
        <v>37</v>
      </c>
      <c r="D42" s="53"/>
      <c r="E42" s="53"/>
      <c r="F42" s="22"/>
      <c r="G42" s="22"/>
      <c r="H42" s="42"/>
      <c r="J42" s="22">
        <v>37</v>
      </c>
      <c r="K42" s="53"/>
      <c r="L42" s="53"/>
      <c r="M42" s="22" t="s">
        <v>35</v>
      </c>
      <c r="N42" s="22"/>
      <c r="O42" s="42"/>
      <c r="P42" s="22">
        <v>37</v>
      </c>
      <c r="Q42" s="53"/>
      <c r="R42" s="53"/>
      <c r="S42" s="22" t="s">
        <v>36</v>
      </c>
      <c r="T42" s="22"/>
      <c r="U42" s="42"/>
      <c r="W42" s="22">
        <v>37</v>
      </c>
      <c r="X42" s="53"/>
      <c r="Y42" s="53"/>
      <c r="Z42" s="22"/>
      <c r="AA42" s="22"/>
      <c r="AB42" s="42"/>
    </row>
    <row r="43" spans="3:28" s="17" customFormat="1" ht="18.75" customHeight="1">
      <c r="C43" s="22">
        <v>38</v>
      </c>
      <c r="D43" s="53"/>
      <c r="E43" s="53"/>
      <c r="F43" s="22"/>
      <c r="G43" s="22"/>
      <c r="H43" s="42"/>
      <c r="J43" s="22">
        <v>38</v>
      </c>
      <c r="K43" s="53"/>
      <c r="L43" s="53"/>
      <c r="M43" s="22" t="s">
        <v>35</v>
      </c>
      <c r="N43" s="22"/>
      <c r="O43" s="42"/>
      <c r="P43" s="22">
        <v>38</v>
      </c>
      <c r="Q43" s="53"/>
      <c r="R43" s="53"/>
      <c r="S43" s="22" t="s">
        <v>36</v>
      </c>
      <c r="T43" s="22"/>
      <c r="U43" s="42"/>
      <c r="W43" s="22">
        <v>38</v>
      </c>
      <c r="X43" s="53"/>
      <c r="Y43" s="53"/>
      <c r="Z43" s="22"/>
      <c r="AA43" s="22"/>
      <c r="AB43" s="42"/>
    </row>
    <row r="44" spans="3:28" s="17" customFormat="1" ht="18.75" customHeight="1">
      <c r="C44" s="22">
        <v>39</v>
      </c>
      <c r="D44" s="53"/>
      <c r="E44" s="53"/>
      <c r="F44" s="22"/>
      <c r="G44" s="22"/>
      <c r="H44" s="42"/>
      <c r="J44" s="22">
        <v>39</v>
      </c>
      <c r="K44" s="53"/>
      <c r="L44" s="53"/>
      <c r="M44" s="22" t="s">
        <v>35</v>
      </c>
      <c r="N44" s="22"/>
      <c r="O44" s="42"/>
      <c r="P44" s="22">
        <v>39</v>
      </c>
      <c r="Q44" s="53"/>
      <c r="R44" s="53"/>
      <c r="S44" s="22" t="s">
        <v>36</v>
      </c>
      <c r="T44" s="22"/>
      <c r="U44" s="42"/>
      <c r="W44" s="22">
        <v>39</v>
      </c>
      <c r="X44" s="53"/>
      <c r="Y44" s="53"/>
      <c r="Z44" s="22"/>
      <c r="AA44" s="22"/>
      <c r="AB44" s="42"/>
    </row>
    <row r="45" spans="3:28" s="17" customFormat="1" ht="18.75" customHeight="1">
      <c r="C45" s="22">
        <v>40</v>
      </c>
      <c r="D45" s="53"/>
      <c r="E45" s="53"/>
      <c r="F45" s="22"/>
      <c r="G45" s="22"/>
      <c r="H45" s="42"/>
      <c r="J45" s="22">
        <v>40</v>
      </c>
      <c r="K45" s="53"/>
      <c r="L45" s="53"/>
      <c r="M45" s="22" t="s">
        <v>35</v>
      </c>
      <c r="N45" s="22"/>
      <c r="O45" s="42"/>
      <c r="P45" s="22">
        <v>40</v>
      </c>
      <c r="Q45" s="53"/>
      <c r="R45" s="53"/>
      <c r="S45" s="22" t="s">
        <v>36</v>
      </c>
      <c r="T45" s="22"/>
      <c r="U45" s="42"/>
      <c r="W45" s="22">
        <v>40</v>
      </c>
      <c r="X45" s="53"/>
      <c r="Y45" s="53"/>
      <c r="Z45" s="22"/>
      <c r="AA45" s="22"/>
      <c r="AB45" s="42"/>
    </row>
    <row r="46" spans="3:28" s="17" customFormat="1" ht="18.75" customHeight="1">
      <c r="C46" s="22">
        <v>41</v>
      </c>
      <c r="D46" s="53"/>
      <c r="E46" s="53"/>
      <c r="F46" s="22"/>
      <c r="G46" s="22"/>
      <c r="H46" s="42"/>
      <c r="J46" s="22">
        <v>41</v>
      </c>
      <c r="K46" s="53"/>
      <c r="L46" s="53"/>
      <c r="M46" s="22" t="s">
        <v>35</v>
      </c>
      <c r="N46" s="22"/>
      <c r="O46" s="42"/>
      <c r="P46" s="22">
        <v>41</v>
      </c>
      <c r="Q46" s="53"/>
      <c r="R46" s="53"/>
      <c r="S46" s="22" t="s">
        <v>36</v>
      </c>
      <c r="T46" s="22"/>
      <c r="U46" s="42"/>
      <c r="W46" s="22">
        <v>41</v>
      </c>
      <c r="X46" s="53"/>
      <c r="Y46" s="53"/>
      <c r="Z46" s="22"/>
      <c r="AA46" s="22"/>
      <c r="AB46" s="42"/>
    </row>
    <row r="47" spans="3:28" s="17" customFormat="1" ht="18.75" customHeight="1">
      <c r="C47" s="22">
        <v>42</v>
      </c>
      <c r="D47" s="53"/>
      <c r="E47" s="53"/>
      <c r="F47" s="22"/>
      <c r="G47" s="22"/>
      <c r="H47" s="42"/>
      <c r="J47" s="22">
        <v>42</v>
      </c>
      <c r="K47" s="53"/>
      <c r="L47" s="53"/>
      <c r="M47" s="22" t="s">
        <v>35</v>
      </c>
      <c r="N47" s="22"/>
      <c r="O47" s="42"/>
      <c r="P47" s="22">
        <v>42</v>
      </c>
      <c r="Q47" s="53"/>
      <c r="R47" s="53"/>
      <c r="S47" s="22" t="s">
        <v>36</v>
      </c>
      <c r="T47" s="22"/>
      <c r="U47" s="42"/>
      <c r="W47" s="22">
        <v>42</v>
      </c>
      <c r="X47" s="53"/>
      <c r="Y47" s="53"/>
      <c r="Z47" s="22"/>
      <c r="AA47" s="22"/>
      <c r="AB47" s="42"/>
    </row>
    <row r="48" spans="3:28" s="17" customFormat="1" ht="18.75" customHeight="1">
      <c r="C48" s="22">
        <v>43</v>
      </c>
      <c r="D48" s="53"/>
      <c r="E48" s="53"/>
      <c r="F48" s="22"/>
      <c r="G48" s="22"/>
      <c r="H48" s="42"/>
      <c r="J48" s="22">
        <v>43</v>
      </c>
      <c r="K48" s="53"/>
      <c r="L48" s="53"/>
      <c r="M48" s="22" t="s">
        <v>35</v>
      </c>
      <c r="N48" s="22"/>
      <c r="O48" s="42"/>
      <c r="P48" s="22">
        <v>43</v>
      </c>
      <c r="Q48" s="53"/>
      <c r="R48" s="53"/>
      <c r="S48" s="22" t="s">
        <v>36</v>
      </c>
      <c r="T48" s="22"/>
      <c r="U48" s="42"/>
      <c r="W48" s="22">
        <v>43</v>
      </c>
      <c r="X48" s="53"/>
      <c r="Y48" s="53"/>
      <c r="Z48" s="22"/>
      <c r="AA48" s="22"/>
      <c r="AB48" s="42"/>
    </row>
    <row r="49" spans="3:28" s="17" customFormat="1" ht="18.75" customHeight="1">
      <c r="C49" s="22">
        <v>44</v>
      </c>
      <c r="D49" s="53"/>
      <c r="E49" s="53"/>
      <c r="F49" s="22"/>
      <c r="G49" s="22"/>
      <c r="H49" s="42"/>
      <c r="J49" s="22">
        <v>44</v>
      </c>
      <c r="K49" s="53"/>
      <c r="L49" s="53"/>
      <c r="M49" s="22" t="s">
        <v>35</v>
      </c>
      <c r="N49" s="22"/>
      <c r="O49" s="42"/>
      <c r="P49" s="22">
        <v>44</v>
      </c>
      <c r="Q49" s="53"/>
      <c r="R49" s="53"/>
      <c r="S49" s="22" t="s">
        <v>36</v>
      </c>
      <c r="T49" s="22"/>
      <c r="U49" s="42"/>
      <c r="W49" s="22">
        <v>44</v>
      </c>
      <c r="X49" s="53"/>
      <c r="Y49" s="53"/>
      <c r="Z49" s="22"/>
      <c r="AA49" s="22"/>
      <c r="AB49" s="42"/>
    </row>
    <row r="50" spans="3:28" s="17" customFormat="1" ht="18.75" customHeight="1">
      <c r="C50" s="22">
        <v>45</v>
      </c>
      <c r="D50" s="53"/>
      <c r="E50" s="53"/>
      <c r="F50" s="22"/>
      <c r="G50" s="22"/>
      <c r="H50" s="42"/>
      <c r="J50" s="22">
        <v>45</v>
      </c>
      <c r="K50" s="53"/>
      <c r="L50" s="53"/>
      <c r="M50" s="22" t="s">
        <v>35</v>
      </c>
      <c r="N50" s="22"/>
      <c r="O50" s="42"/>
      <c r="P50" s="22">
        <v>45</v>
      </c>
      <c r="Q50" s="53"/>
      <c r="R50" s="53"/>
      <c r="S50" s="22" t="s">
        <v>36</v>
      </c>
      <c r="T50" s="22"/>
      <c r="U50" s="42"/>
      <c r="W50" s="22">
        <v>45</v>
      </c>
      <c r="X50" s="53"/>
      <c r="Y50" s="53"/>
      <c r="Z50" s="22"/>
      <c r="AA50" s="22"/>
      <c r="AB50" s="42"/>
    </row>
    <row r="51" spans="3:28" s="17" customFormat="1" ht="18.75" customHeight="1">
      <c r="C51" s="22">
        <v>46</v>
      </c>
      <c r="D51" s="53"/>
      <c r="E51" s="53"/>
      <c r="F51" s="22"/>
      <c r="G51" s="22"/>
      <c r="H51" s="42"/>
      <c r="J51" s="22">
        <v>46</v>
      </c>
      <c r="K51" s="53"/>
      <c r="L51" s="53"/>
      <c r="M51" s="22" t="s">
        <v>35</v>
      </c>
      <c r="N51" s="22"/>
      <c r="O51" s="42"/>
      <c r="P51" s="22">
        <v>46</v>
      </c>
      <c r="Q51" s="53"/>
      <c r="R51" s="53"/>
      <c r="S51" s="22" t="s">
        <v>36</v>
      </c>
      <c r="T51" s="22"/>
      <c r="U51" s="42"/>
      <c r="W51" s="22">
        <v>46</v>
      </c>
      <c r="X51" s="53"/>
      <c r="Y51" s="53"/>
      <c r="Z51" s="22"/>
      <c r="AA51" s="22"/>
      <c r="AB51" s="42"/>
    </row>
    <row r="52" spans="3:28" s="17" customFormat="1" ht="18.75" customHeight="1">
      <c r="C52" s="22">
        <v>47</v>
      </c>
      <c r="D52" s="53"/>
      <c r="E52" s="53"/>
      <c r="F52" s="22"/>
      <c r="G52" s="22"/>
      <c r="H52" s="42"/>
      <c r="J52" s="22">
        <v>47</v>
      </c>
      <c r="K52" s="53"/>
      <c r="L52" s="53"/>
      <c r="M52" s="22" t="s">
        <v>35</v>
      </c>
      <c r="N52" s="22"/>
      <c r="O52" s="42"/>
      <c r="P52" s="22">
        <v>47</v>
      </c>
      <c r="Q52" s="53"/>
      <c r="R52" s="53"/>
      <c r="S52" s="22" t="s">
        <v>36</v>
      </c>
      <c r="T52" s="22"/>
      <c r="U52" s="42"/>
      <c r="W52" s="22">
        <v>47</v>
      </c>
      <c r="X52" s="53"/>
      <c r="Y52" s="53"/>
      <c r="Z52" s="22"/>
      <c r="AA52" s="22"/>
      <c r="AB52" s="42"/>
    </row>
    <row r="53" spans="3:28" s="17" customFormat="1" ht="18.75" customHeight="1">
      <c r="C53" s="22">
        <v>48</v>
      </c>
      <c r="D53" s="53"/>
      <c r="E53" s="53"/>
      <c r="F53" s="22"/>
      <c r="G53" s="22"/>
      <c r="H53" s="42"/>
      <c r="J53" s="22">
        <v>48</v>
      </c>
      <c r="K53" s="53"/>
      <c r="L53" s="53"/>
      <c r="M53" s="22" t="s">
        <v>35</v>
      </c>
      <c r="N53" s="22"/>
      <c r="O53" s="42"/>
      <c r="P53" s="22">
        <v>48</v>
      </c>
      <c r="Q53" s="53"/>
      <c r="R53" s="53"/>
      <c r="S53" s="22" t="s">
        <v>36</v>
      </c>
      <c r="T53" s="22"/>
      <c r="U53" s="42"/>
      <c r="W53" s="22">
        <v>48</v>
      </c>
      <c r="X53" s="53"/>
      <c r="Y53" s="53"/>
      <c r="Z53" s="22"/>
      <c r="AA53" s="22"/>
      <c r="AB53" s="42"/>
    </row>
    <row r="54" spans="3:28" s="17" customFormat="1" ht="18.75" customHeight="1">
      <c r="C54" s="22">
        <v>49</v>
      </c>
      <c r="D54" s="53"/>
      <c r="E54" s="53"/>
      <c r="F54" s="22"/>
      <c r="G54" s="22"/>
      <c r="H54" s="42"/>
      <c r="J54" s="22">
        <v>49</v>
      </c>
      <c r="K54" s="53"/>
      <c r="L54" s="53"/>
      <c r="M54" s="22" t="s">
        <v>35</v>
      </c>
      <c r="N54" s="22"/>
      <c r="O54" s="42"/>
      <c r="P54" s="22">
        <v>49</v>
      </c>
      <c r="Q54" s="53"/>
      <c r="R54" s="53"/>
      <c r="S54" s="22" t="s">
        <v>36</v>
      </c>
      <c r="T54" s="22"/>
      <c r="U54" s="42"/>
      <c r="W54" s="22">
        <v>49</v>
      </c>
      <c r="X54" s="53"/>
      <c r="Y54" s="53"/>
      <c r="Z54" s="22"/>
      <c r="AA54" s="22"/>
      <c r="AB54" s="42"/>
    </row>
    <row r="55" spans="3:28" s="17" customFormat="1" ht="18.75" customHeight="1">
      <c r="C55" s="22">
        <v>50</v>
      </c>
      <c r="D55" s="53"/>
      <c r="E55" s="53"/>
      <c r="F55" s="22"/>
      <c r="G55" s="22"/>
      <c r="H55" s="42"/>
      <c r="J55" s="22">
        <v>50</v>
      </c>
      <c r="K55" s="53"/>
      <c r="L55" s="53"/>
      <c r="M55" s="22" t="s">
        <v>35</v>
      </c>
      <c r="N55" s="22"/>
      <c r="O55" s="42"/>
      <c r="P55" s="22">
        <v>50</v>
      </c>
      <c r="Q55" s="53"/>
      <c r="R55" s="53"/>
      <c r="S55" s="22" t="s">
        <v>36</v>
      </c>
      <c r="T55" s="22"/>
      <c r="U55" s="42"/>
      <c r="W55" s="22">
        <v>50</v>
      </c>
      <c r="X55" s="53"/>
      <c r="Y55" s="53"/>
      <c r="Z55" s="22"/>
      <c r="AA55" s="22"/>
      <c r="AB55" s="42"/>
    </row>
    <row r="56" spans="3:28" s="17" customFormat="1" ht="18.75" customHeight="1">
      <c r="C56" s="22">
        <v>51</v>
      </c>
      <c r="D56" s="53"/>
      <c r="E56" s="53"/>
      <c r="F56" s="22"/>
      <c r="G56" s="22"/>
      <c r="H56" s="42"/>
      <c r="J56" s="22">
        <v>51</v>
      </c>
      <c r="K56" s="53"/>
      <c r="L56" s="53"/>
      <c r="M56" s="22" t="s">
        <v>35</v>
      </c>
      <c r="N56" s="22"/>
      <c r="O56" s="42"/>
      <c r="P56" s="22">
        <v>51</v>
      </c>
      <c r="Q56" s="53"/>
      <c r="R56" s="53"/>
      <c r="S56" s="22" t="s">
        <v>36</v>
      </c>
      <c r="T56" s="22"/>
      <c r="U56" s="42"/>
      <c r="W56" s="22">
        <v>51</v>
      </c>
      <c r="X56" s="53"/>
      <c r="Y56" s="53"/>
      <c r="Z56" s="22"/>
      <c r="AA56" s="22"/>
      <c r="AB56" s="42"/>
    </row>
    <row r="57" spans="3:28" s="17" customFormat="1" ht="18.75" customHeight="1">
      <c r="C57" s="22">
        <v>52</v>
      </c>
      <c r="D57" s="53"/>
      <c r="E57" s="53"/>
      <c r="F57" s="22"/>
      <c r="G57" s="22"/>
      <c r="H57" s="42"/>
      <c r="J57" s="22">
        <v>52</v>
      </c>
      <c r="K57" s="53"/>
      <c r="L57" s="53"/>
      <c r="M57" s="22" t="s">
        <v>35</v>
      </c>
      <c r="N57" s="22"/>
      <c r="O57" s="42"/>
      <c r="P57" s="22">
        <v>52</v>
      </c>
      <c r="Q57" s="53"/>
      <c r="R57" s="53"/>
      <c r="S57" s="22" t="s">
        <v>36</v>
      </c>
      <c r="T57" s="22"/>
      <c r="U57" s="42"/>
      <c r="W57" s="22">
        <v>52</v>
      </c>
      <c r="X57" s="53"/>
      <c r="Y57" s="53"/>
      <c r="Z57" s="22"/>
      <c r="AA57" s="22"/>
      <c r="AB57" s="42"/>
    </row>
    <row r="58" spans="3:28" s="17" customFormat="1" ht="18.75" customHeight="1">
      <c r="C58" s="22">
        <v>53</v>
      </c>
      <c r="D58" s="53"/>
      <c r="E58" s="53"/>
      <c r="F58" s="22"/>
      <c r="G58" s="22"/>
      <c r="H58" s="42"/>
      <c r="J58" s="22">
        <v>53</v>
      </c>
      <c r="K58" s="53"/>
      <c r="L58" s="53"/>
      <c r="M58" s="22" t="s">
        <v>35</v>
      </c>
      <c r="N58" s="22"/>
      <c r="O58" s="42"/>
      <c r="P58" s="22">
        <v>53</v>
      </c>
      <c r="Q58" s="53"/>
      <c r="R58" s="53"/>
      <c r="S58" s="22" t="s">
        <v>36</v>
      </c>
      <c r="T58" s="22"/>
      <c r="U58" s="42"/>
      <c r="W58" s="22">
        <v>53</v>
      </c>
      <c r="X58" s="53"/>
      <c r="Y58" s="53"/>
      <c r="Z58" s="22"/>
      <c r="AA58" s="22"/>
      <c r="AB58" s="42"/>
    </row>
    <row r="59" spans="3:28" s="17" customFormat="1" ht="18.75" customHeight="1">
      <c r="C59" s="22">
        <v>54</v>
      </c>
      <c r="D59" s="53"/>
      <c r="E59" s="53"/>
      <c r="F59" s="22"/>
      <c r="G59" s="22"/>
      <c r="H59" s="42"/>
      <c r="J59" s="22">
        <v>54</v>
      </c>
      <c r="K59" s="53"/>
      <c r="L59" s="53"/>
      <c r="M59" s="22" t="s">
        <v>35</v>
      </c>
      <c r="N59" s="22"/>
      <c r="O59" s="42"/>
      <c r="P59" s="22">
        <v>54</v>
      </c>
      <c r="Q59" s="53"/>
      <c r="R59" s="53"/>
      <c r="S59" s="22" t="s">
        <v>36</v>
      </c>
      <c r="T59" s="22"/>
      <c r="U59" s="42"/>
      <c r="W59" s="22">
        <v>54</v>
      </c>
      <c r="X59" s="53"/>
      <c r="Y59" s="53"/>
      <c r="Z59" s="22"/>
      <c r="AA59" s="22"/>
      <c r="AB59" s="42"/>
    </row>
    <row r="60" spans="3:28" s="17" customFormat="1" ht="18.75" customHeight="1">
      <c r="C60" s="22">
        <v>55</v>
      </c>
      <c r="D60" s="53"/>
      <c r="E60" s="53"/>
      <c r="F60" s="22"/>
      <c r="G60" s="22"/>
      <c r="H60" s="42"/>
      <c r="J60" s="22">
        <v>55</v>
      </c>
      <c r="K60" s="53"/>
      <c r="L60" s="53"/>
      <c r="M60" s="22" t="s">
        <v>35</v>
      </c>
      <c r="N60" s="22"/>
      <c r="O60" s="42"/>
      <c r="P60" s="22">
        <v>55</v>
      </c>
      <c r="Q60" s="53"/>
      <c r="R60" s="53"/>
      <c r="S60" s="22" t="s">
        <v>36</v>
      </c>
      <c r="T60" s="22"/>
      <c r="U60" s="42"/>
      <c r="W60" s="22">
        <v>55</v>
      </c>
      <c r="X60" s="53"/>
      <c r="Y60" s="53"/>
      <c r="Z60" s="22"/>
      <c r="AA60" s="22"/>
      <c r="AB60" s="42"/>
    </row>
    <row r="61" spans="3:28" s="17" customFormat="1" ht="18.75" customHeight="1">
      <c r="C61" s="22">
        <v>56</v>
      </c>
      <c r="D61" s="53"/>
      <c r="E61" s="53"/>
      <c r="F61" s="22"/>
      <c r="G61" s="22"/>
      <c r="H61" s="42"/>
      <c r="J61" s="22">
        <v>56</v>
      </c>
      <c r="K61" s="53"/>
      <c r="L61" s="53"/>
      <c r="M61" s="22" t="s">
        <v>35</v>
      </c>
      <c r="N61" s="22"/>
      <c r="O61" s="42"/>
      <c r="P61" s="22">
        <v>56</v>
      </c>
      <c r="Q61" s="53"/>
      <c r="R61" s="53"/>
      <c r="S61" s="22" t="s">
        <v>36</v>
      </c>
      <c r="T61" s="22"/>
      <c r="U61" s="42"/>
      <c r="W61" s="22">
        <v>56</v>
      </c>
      <c r="X61" s="53"/>
      <c r="Y61" s="53"/>
      <c r="Z61" s="22"/>
      <c r="AA61" s="22"/>
      <c r="AB61" s="42"/>
    </row>
    <row r="62" spans="3:28" s="17" customFormat="1" ht="18.75" customHeight="1">
      <c r="C62" s="22">
        <v>57</v>
      </c>
      <c r="D62" s="53"/>
      <c r="E62" s="53"/>
      <c r="F62" s="22"/>
      <c r="G62" s="22"/>
      <c r="H62" s="42"/>
      <c r="J62" s="22">
        <v>57</v>
      </c>
      <c r="K62" s="53"/>
      <c r="L62" s="53"/>
      <c r="M62" s="22" t="s">
        <v>35</v>
      </c>
      <c r="N62" s="22"/>
      <c r="O62" s="42"/>
      <c r="P62" s="22">
        <v>57</v>
      </c>
      <c r="Q62" s="53"/>
      <c r="R62" s="53"/>
      <c r="S62" s="22" t="s">
        <v>36</v>
      </c>
      <c r="T62" s="22"/>
      <c r="U62" s="42"/>
      <c r="W62" s="22">
        <v>57</v>
      </c>
      <c r="X62" s="53"/>
      <c r="Y62" s="53"/>
      <c r="Z62" s="22"/>
      <c r="AA62" s="22"/>
      <c r="AB62" s="42"/>
    </row>
    <row r="63" spans="3:28" s="17" customFormat="1" ht="18.75" customHeight="1">
      <c r="C63" s="22">
        <v>58</v>
      </c>
      <c r="D63" s="53"/>
      <c r="E63" s="53"/>
      <c r="F63" s="22"/>
      <c r="G63" s="22"/>
      <c r="H63" s="42"/>
      <c r="J63" s="22">
        <v>58</v>
      </c>
      <c r="K63" s="53"/>
      <c r="L63" s="53"/>
      <c r="M63" s="22" t="s">
        <v>35</v>
      </c>
      <c r="N63" s="22"/>
      <c r="O63" s="42"/>
      <c r="P63" s="22">
        <v>58</v>
      </c>
      <c r="Q63" s="53"/>
      <c r="R63" s="53"/>
      <c r="S63" s="22" t="s">
        <v>36</v>
      </c>
      <c r="T63" s="22"/>
      <c r="U63" s="42"/>
      <c r="W63" s="22">
        <v>58</v>
      </c>
      <c r="X63" s="53"/>
      <c r="Y63" s="53"/>
      <c r="Z63" s="22"/>
      <c r="AA63" s="22"/>
      <c r="AB63" s="42"/>
    </row>
    <row r="64" spans="3:28" s="17" customFormat="1" ht="18.75" customHeight="1">
      <c r="C64" s="22">
        <v>59</v>
      </c>
      <c r="D64" s="53"/>
      <c r="E64" s="53"/>
      <c r="F64" s="22"/>
      <c r="G64" s="22"/>
      <c r="H64" s="42"/>
      <c r="J64" s="22">
        <v>59</v>
      </c>
      <c r="K64" s="53"/>
      <c r="L64" s="53"/>
      <c r="M64" s="22" t="s">
        <v>35</v>
      </c>
      <c r="N64" s="22"/>
      <c r="O64" s="42"/>
      <c r="P64" s="22">
        <v>59</v>
      </c>
      <c r="Q64" s="53"/>
      <c r="R64" s="53"/>
      <c r="S64" s="22" t="s">
        <v>36</v>
      </c>
      <c r="T64" s="22"/>
      <c r="U64" s="42"/>
      <c r="W64" s="22">
        <v>59</v>
      </c>
      <c r="X64" s="53"/>
      <c r="Y64" s="53"/>
      <c r="Z64" s="22"/>
      <c r="AA64" s="22"/>
      <c r="AB64" s="42"/>
    </row>
    <row r="65" spans="3:28" s="17" customFormat="1" ht="18.75" customHeight="1">
      <c r="C65" s="15">
        <v>60</v>
      </c>
      <c r="D65" s="54"/>
      <c r="E65" s="54"/>
      <c r="F65" s="15"/>
      <c r="G65" s="15"/>
      <c r="H65" s="55"/>
      <c r="J65" s="15">
        <v>60</v>
      </c>
      <c r="K65" s="54"/>
      <c r="L65" s="54"/>
      <c r="M65" s="15" t="s">
        <v>35</v>
      </c>
      <c r="N65" s="15"/>
      <c r="O65" s="55"/>
      <c r="P65" s="15">
        <v>60</v>
      </c>
      <c r="Q65" s="54"/>
      <c r="R65" s="54"/>
      <c r="S65" s="15" t="s">
        <v>36</v>
      </c>
      <c r="T65" s="15"/>
      <c r="U65" s="55"/>
      <c r="W65" s="15">
        <v>60</v>
      </c>
      <c r="X65" s="54"/>
      <c r="Y65" s="54"/>
      <c r="Z65" s="15"/>
      <c r="AA65" s="15"/>
      <c r="AB65" s="55"/>
    </row>
  </sheetData>
  <sheetProtection/>
  <mergeCells count="4">
    <mergeCell ref="C4:H4"/>
    <mergeCell ref="J4:O4"/>
    <mergeCell ref="P4:U4"/>
    <mergeCell ref="W4:AB4"/>
  </mergeCells>
  <dataValidations count="4">
    <dataValidation type="list" allowBlank="1" showInputMessage="1" showErrorMessage="1" sqref="Z6:Z65 F6:F65">
      <formula1>$AD$4:$AD$5</formula1>
    </dataValidation>
    <dataValidation type="list" allowBlank="1" showInputMessage="1" showErrorMessage="1" sqref="O6:O65 AB6:AB65 U6:U65 H6:H65">
      <formula1>$AE$4:$AE$6</formula1>
    </dataValidation>
    <dataValidation type="list" allowBlank="1" showInputMessage="1" showErrorMessage="1" sqref="G6:G65">
      <formula1>$AD$9:$AD$14</formula1>
    </dataValidation>
    <dataValidation type="list" allowBlank="1" showInputMessage="1" showErrorMessage="1" sqref="N6:N65 AA6:AA65 T6:T65">
      <formula1>$AD$9:$AD$11</formula1>
    </dataValidation>
  </dataValidations>
  <printOptions/>
  <pageMargins left="0.2362204724409449" right="0.2362204724409449" top="0.984251968503937" bottom="0.984251968503937" header="0.31496062992125984" footer="0.31496062992125984"/>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AF27"/>
  <sheetViews>
    <sheetView zoomScale="60" zoomScaleNormal="60" zoomScalePageLayoutView="0" workbookViewId="0" topLeftCell="A13">
      <selection activeCell="K21" sqref="K21"/>
    </sheetView>
  </sheetViews>
  <sheetFormatPr defaultColWidth="8.875" defaultRowHeight="13.5"/>
  <cols>
    <col min="1" max="1" width="8.875" style="0" customWidth="1"/>
    <col min="2" max="15" width="5.625" style="0" customWidth="1"/>
    <col min="16" max="17" width="6.625" style="0" customWidth="1"/>
    <col min="18" max="31" width="5.625" style="0" customWidth="1"/>
    <col min="32" max="32" width="6.625" style="0" customWidth="1"/>
  </cols>
  <sheetData>
    <row r="1" ht="33.75" customHeight="1"/>
    <row r="2" spans="2:32" ht="26.25" customHeight="1">
      <c r="B2" s="80" t="s">
        <v>143</v>
      </c>
      <c r="C2" s="80"/>
      <c r="D2" s="80"/>
      <c r="E2" s="80"/>
      <c r="F2" s="80"/>
      <c r="G2" s="80"/>
      <c r="H2" s="80"/>
      <c r="I2" s="80"/>
      <c r="J2" s="80"/>
      <c r="K2" s="80"/>
      <c r="L2" s="80"/>
      <c r="M2" s="80"/>
      <c r="N2" s="80"/>
      <c r="O2" s="80"/>
      <c r="P2" s="80"/>
      <c r="Q2" s="8"/>
      <c r="R2" s="80" t="s">
        <v>144</v>
      </c>
      <c r="S2" s="80"/>
      <c r="T2" s="80"/>
      <c r="U2" s="80"/>
      <c r="V2" s="80"/>
      <c r="W2" s="80"/>
      <c r="X2" s="80"/>
      <c r="Y2" s="80"/>
      <c r="Z2" s="80"/>
      <c r="AA2" s="80"/>
      <c r="AB2" s="80"/>
      <c r="AC2" s="80"/>
      <c r="AD2" s="80"/>
      <c r="AE2" s="80"/>
      <c r="AF2" s="80"/>
    </row>
    <row r="3" spans="2:32" ht="11.2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4:32" ht="22.5" customHeight="1">
      <c r="D4" s="83" t="s">
        <v>21</v>
      </c>
      <c r="E4" s="83"/>
      <c r="F4" s="72">
        <f>IF('記入書１'!E2=0,"",'記入書１'!E2)</f>
      </c>
      <c r="G4" s="72"/>
      <c r="H4" s="72"/>
      <c r="I4" s="72"/>
      <c r="K4" s="76" t="s">
        <v>23</v>
      </c>
      <c r="L4" s="76"/>
      <c r="M4" s="72">
        <f>'記入書１'!$E4</f>
        <v>0</v>
      </c>
      <c r="N4" s="72"/>
      <c r="O4" s="72"/>
      <c r="P4" s="72"/>
      <c r="Q4" s="18"/>
      <c r="T4" s="83" t="s">
        <v>21</v>
      </c>
      <c r="U4" s="83"/>
      <c r="V4" s="72">
        <f>IF('記入書１'!E2=0,"",'記入書１'!E2)</f>
      </c>
      <c r="W4" s="72"/>
      <c r="X4" s="72"/>
      <c r="Y4" s="72"/>
      <c r="AA4" s="76" t="s">
        <v>23</v>
      </c>
      <c r="AB4" s="76"/>
      <c r="AC4" s="72">
        <f>'記入書１'!$E4</f>
        <v>0</v>
      </c>
      <c r="AD4" s="72"/>
      <c r="AE4" s="72"/>
      <c r="AF4" s="72"/>
    </row>
    <row r="5" spans="4:32" ht="22.5" customHeight="1">
      <c r="D5" s="83" t="s">
        <v>22</v>
      </c>
      <c r="E5" s="83"/>
      <c r="F5" s="72">
        <f>IF('記入書１'!E3=0,"",'記入書１'!E3)</f>
      </c>
      <c r="G5" s="72"/>
      <c r="H5" s="72"/>
      <c r="I5" s="72"/>
      <c r="K5" s="76" t="s">
        <v>53</v>
      </c>
      <c r="L5" s="76"/>
      <c r="M5" s="72">
        <f>'記入書１'!$E5</f>
        <v>0</v>
      </c>
      <c r="N5" s="72"/>
      <c r="O5" s="72"/>
      <c r="P5" s="72"/>
      <c r="Q5" s="18"/>
      <c r="T5" s="83" t="s">
        <v>22</v>
      </c>
      <c r="U5" s="83"/>
      <c r="V5" s="72">
        <f>IF('記入書１'!E3=0,"",'記入書１'!E3)</f>
      </c>
      <c r="W5" s="72"/>
      <c r="X5" s="72"/>
      <c r="Y5" s="72"/>
      <c r="AA5" s="76" t="s">
        <v>53</v>
      </c>
      <c r="AB5" s="76"/>
      <c r="AC5" s="72">
        <f>'記入書１'!$E5</f>
        <v>0</v>
      </c>
      <c r="AD5" s="72"/>
      <c r="AE5" s="72"/>
      <c r="AF5" s="72"/>
    </row>
    <row r="6" spans="4:32" ht="22.5" customHeight="1">
      <c r="D6" s="79"/>
      <c r="E6" s="79"/>
      <c r="F6" s="78"/>
      <c r="G6" s="78"/>
      <c r="H6" s="78"/>
      <c r="I6" s="78"/>
      <c r="K6" s="76" t="s">
        <v>24</v>
      </c>
      <c r="L6" s="76"/>
      <c r="M6" s="72">
        <f>'記入書１'!$E6</f>
        <v>0</v>
      </c>
      <c r="N6" s="72"/>
      <c r="O6" s="72"/>
      <c r="P6" s="72"/>
      <c r="Q6" s="18"/>
      <c r="T6" s="79"/>
      <c r="U6" s="79"/>
      <c r="V6" s="78"/>
      <c r="W6" s="78"/>
      <c r="X6" s="78"/>
      <c r="Y6" s="78"/>
      <c r="AA6" s="76" t="s">
        <v>24</v>
      </c>
      <c r="AB6" s="76"/>
      <c r="AC6" s="72">
        <f>'記入書１'!$E6</f>
        <v>0</v>
      </c>
      <c r="AD6" s="72"/>
      <c r="AE6" s="72"/>
      <c r="AF6" s="72"/>
    </row>
    <row r="7" spans="4:32" ht="22.5" customHeight="1">
      <c r="D7" s="19"/>
      <c r="E7" s="19"/>
      <c r="F7" s="18"/>
      <c r="G7" s="18"/>
      <c r="H7" s="18"/>
      <c r="I7" s="18"/>
      <c r="K7" s="77" t="s">
        <v>50</v>
      </c>
      <c r="L7" s="77"/>
      <c r="M7" s="72">
        <f>IF('記入書１'!E7=0,"",'記入書１'!E7)</f>
      </c>
      <c r="N7" s="72"/>
      <c r="O7" s="72"/>
      <c r="P7" s="72"/>
      <c r="Q7" s="18"/>
      <c r="T7" s="19"/>
      <c r="U7" s="19"/>
      <c r="V7" s="18"/>
      <c r="W7" s="18"/>
      <c r="X7" s="18"/>
      <c r="Y7" s="18"/>
      <c r="AA7" s="77" t="s">
        <v>50</v>
      </c>
      <c r="AB7" s="77"/>
      <c r="AC7" s="72">
        <f>IF('記入書１'!E7=0,"",'記入書１'!E7)</f>
      </c>
      <c r="AD7" s="72"/>
      <c r="AE7" s="72"/>
      <c r="AF7" s="72"/>
    </row>
    <row r="8" spans="4:32" ht="22.5" customHeight="1">
      <c r="D8" s="79"/>
      <c r="E8" s="79"/>
      <c r="F8" s="78"/>
      <c r="G8" s="78"/>
      <c r="H8" s="78"/>
      <c r="I8" s="78"/>
      <c r="K8" s="77" t="s">
        <v>54</v>
      </c>
      <c r="L8" s="77"/>
      <c r="M8" s="72">
        <f>IF('記入書１'!E8=0,"",'記入書１'!E8)</f>
      </c>
      <c r="N8" s="72"/>
      <c r="O8" s="72"/>
      <c r="P8" s="72"/>
      <c r="Q8" s="18"/>
      <c r="T8" s="79"/>
      <c r="U8" s="79"/>
      <c r="V8" s="78"/>
      <c r="W8" s="78"/>
      <c r="X8" s="78"/>
      <c r="Y8" s="78"/>
      <c r="AA8" s="77" t="s">
        <v>51</v>
      </c>
      <c r="AB8" s="77"/>
      <c r="AC8" s="72">
        <f>IF('記入書１'!E8=0,"",'記入書１'!E8)</f>
      </c>
      <c r="AD8" s="72"/>
      <c r="AE8" s="72"/>
      <c r="AF8" s="72"/>
    </row>
    <row r="9" spans="2:32" ht="18.75" customHeight="1" thickBot="1">
      <c r="B9" s="81"/>
      <c r="C9" s="81"/>
      <c r="D9" s="81"/>
      <c r="E9" s="81"/>
      <c r="F9" s="81"/>
      <c r="G9" s="81"/>
      <c r="H9" s="81"/>
      <c r="I9" s="81"/>
      <c r="J9" s="81"/>
      <c r="K9" s="81"/>
      <c r="L9" s="81"/>
      <c r="M9" s="81"/>
      <c r="N9" s="81"/>
      <c r="O9" s="81"/>
      <c r="P9" s="81"/>
      <c r="Q9" s="43"/>
      <c r="R9" s="81"/>
      <c r="S9" s="81"/>
      <c r="T9" s="81"/>
      <c r="U9" s="81"/>
      <c r="V9" s="81"/>
      <c r="W9" s="81"/>
      <c r="X9" s="81"/>
      <c r="Y9" s="81"/>
      <c r="Z9" s="81"/>
      <c r="AA9" s="81"/>
      <c r="AB9" s="81"/>
      <c r="AC9" s="81"/>
      <c r="AD9" s="81"/>
      <c r="AE9" s="81"/>
      <c r="AF9" s="81"/>
    </row>
    <row r="10" spans="2:31" s="1" customFormat="1" ht="146.25" customHeight="1">
      <c r="B10" s="9" t="s">
        <v>1</v>
      </c>
      <c r="C10" s="12" t="s">
        <v>26</v>
      </c>
      <c r="D10" s="2" t="s">
        <v>2</v>
      </c>
      <c r="E10" s="2" t="s">
        <v>3</v>
      </c>
      <c r="F10" s="3" t="s">
        <v>4</v>
      </c>
      <c r="G10" s="12" t="s">
        <v>5</v>
      </c>
      <c r="H10" s="2" t="s">
        <v>6</v>
      </c>
      <c r="I10" s="2" t="s">
        <v>7</v>
      </c>
      <c r="J10" s="2" t="s">
        <v>8</v>
      </c>
      <c r="K10" s="2" t="s">
        <v>9</v>
      </c>
      <c r="L10" s="3" t="s">
        <v>10</v>
      </c>
      <c r="M10" s="11" t="s">
        <v>11</v>
      </c>
      <c r="N10" s="13" t="s">
        <v>12</v>
      </c>
      <c r="O10" s="14" t="s">
        <v>13</v>
      </c>
      <c r="R10" s="9" t="s">
        <v>1</v>
      </c>
      <c r="S10" s="12" t="s">
        <v>26</v>
      </c>
      <c r="T10" s="2" t="s">
        <v>2</v>
      </c>
      <c r="U10" s="2" t="s">
        <v>3</v>
      </c>
      <c r="V10" s="3" t="s">
        <v>4</v>
      </c>
      <c r="W10" s="12" t="s">
        <v>5</v>
      </c>
      <c r="X10" s="2" t="s">
        <v>6</v>
      </c>
      <c r="Y10" s="2" t="s">
        <v>7</v>
      </c>
      <c r="Z10" s="2" t="s">
        <v>8</v>
      </c>
      <c r="AA10" s="2" t="s">
        <v>9</v>
      </c>
      <c r="AB10" s="3" t="s">
        <v>10</v>
      </c>
      <c r="AC10" s="11" t="s">
        <v>11</v>
      </c>
      <c r="AD10" s="13" t="s">
        <v>12</v>
      </c>
      <c r="AE10" s="14" t="s">
        <v>13</v>
      </c>
    </row>
    <row r="11" spans="2:31" s="1" customFormat="1" ht="46.5" customHeight="1" thickBot="1">
      <c r="B11" s="10" t="s">
        <v>0</v>
      </c>
      <c r="C11" s="31">
        <f>COUNTIF('記入書２（選手）'!$G$6:$G$65,"３")+_xlfn.COUNTIFS('記入書２（選手）'!$G6:$G65,"１")+_xlfn.COUNTIFS('記入書２（選手）'!$G6:$G65,"２")</f>
        <v>0</v>
      </c>
      <c r="D11" s="33">
        <f>COUNTIF('記入書２（選手）'!$G$6:$G$65,"４")</f>
        <v>0</v>
      </c>
      <c r="E11" s="35">
        <f>COUNTIF('記入書２（選手）'!$G$6:$G$65,"５")</f>
        <v>0</v>
      </c>
      <c r="F11" s="34">
        <f>COUNTIF('記入書２（選手）'!$G$6:$G$65,"６")</f>
        <v>0</v>
      </c>
      <c r="G11" s="31">
        <f>COUNTIF('記入書２（選手）'!$N$6:$N$65,"１")</f>
        <v>0</v>
      </c>
      <c r="H11" s="33">
        <f>COUNTIF('記入書２（選手）'!$T$6:$T$65,"１")</f>
        <v>0</v>
      </c>
      <c r="I11" s="33">
        <f>COUNTIF('記入書２（選手）'!$N$6:$N$65,"２")</f>
        <v>0</v>
      </c>
      <c r="J11" s="33">
        <f>COUNTIF('記入書２（選手）'!$T$6:$T$65,"２")</f>
        <v>0</v>
      </c>
      <c r="K11" s="35">
        <f>COUNTIF('記入書２（選手）'!$N$6:$N$65,"３")</f>
        <v>0</v>
      </c>
      <c r="L11" s="34">
        <f>COUNTIF('記入書２（選手）'!$T$6:$T$65,"３")</f>
        <v>0</v>
      </c>
      <c r="M11" s="31">
        <f>COUNTIF('記入書２（選手）'!$Z$6:$Z$65,"男")</f>
        <v>0</v>
      </c>
      <c r="N11" s="32">
        <f>COUNTIF('記入書２（選手）'!$Z$6:$Z$65,"女")</f>
        <v>0</v>
      </c>
      <c r="O11" s="20">
        <f>SUM(C11:N11)</f>
        <v>0</v>
      </c>
      <c r="R11" s="10" t="s">
        <v>0</v>
      </c>
      <c r="S11" s="31">
        <f>COUNTIF('記入書２（選手）'!$G$6:$G$65,"３")+_xlfn.COUNTIFS('記入書２（選手）'!$G6:$G65,"１")+_xlfn.COUNTIFS('記入書２（選手）'!$G6:$G65,"２")</f>
        <v>0</v>
      </c>
      <c r="T11" s="33">
        <f>COUNTIF('記入書２（選手）'!$G$6:$G$65,"４")</f>
        <v>0</v>
      </c>
      <c r="U11" s="35">
        <f>COUNTIF('記入書２（選手）'!$G$6:$G$65,"５")</f>
        <v>0</v>
      </c>
      <c r="V11" s="34">
        <f>COUNTIF('記入書２（選手）'!$G$6:$G$65,"６")</f>
        <v>0</v>
      </c>
      <c r="W11" s="31">
        <f>COUNTIF('記入書２（選手）'!$N$6:$N$65,"１")</f>
        <v>0</v>
      </c>
      <c r="X11" s="33">
        <f>COUNTIF('記入書２（選手）'!$T$6:$T$65,"１")</f>
        <v>0</v>
      </c>
      <c r="Y11" s="33">
        <f>COUNTIF('記入書２（選手）'!$N$6:$N$65,"２")</f>
        <v>0</v>
      </c>
      <c r="Z11" s="33">
        <f>COUNTIF('記入書２（選手）'!$T$6:$T$65,"２")</f>
        <v>0</v>
      </c>
      <c r="AA11" s="35">
        <f>COUNTIF('記入書２（選手）'!$N$6:$N$65,"３")</f>
        <v>0</v>
      </c>
      <c r="AB11" s="34">
        <f>COUNTIF('記入書２（選手）'!$T$6:$T$65,"３")</f>
        <v>0</v>
      </c>
      <c r="AC11" s="31">
        <f>COUNTIF('記入書２（選手）'!$Z$6:$Z$65,"男")</f>
        <v>0</v>
      </c>
      <c r="AD11" s="32">
        <f>COUNTIF('記入書２（選手）'!$Z$6:$Z$65,"女")</f>
        <v>0</v>
      </c>
      <c r="AE11" s="20">
        <f>SUM(S11:AD11)</f>
        <v>0</v>
      </c>
    </row>
    <row r="12" spans="2:31" s="1" customFormat="1" ht="17.25" customHeight="1" thickBot="1">
      <c r="B12" s="7"/>
      <c r="C12" s="7"/>
      <c r="D12" s="7"/>
      <c r="E12" s="7"/>
      <c r="F12" s="7"/>
      <c r="G12" s="7"/>
      <c r="H12" s="7"/>
      <c r="I12" s="7"/>
      <c r="J12" s="7"/>
      <c r="K12" s="7"/>
      <c r="L12" s="7"/>
      <c r="M12" s="7"/>
      <c r="N12" s="7"/>
      <c r="O12" s="7"/>
      <c r="R12" s="7"/>
      <c r="S12" s="7"/>
      <c r="T12" s="7"/>
      <c r="U12" s="7"/>
      <c r="V12" s="7"/>
      <c r="W12" s="7"/>
      <c r="X12" s="7"/>
      <c r="Y12" s="7"/>
      <c r="Z12" s="7"/>
      <c r="AA12" s="7"/>
      <c r="AB12" s="7"/>
      <c r="AC12" s="7"/>
      <c r="AD12" s="7"/>
      <c r="AE12" s="7"/>
    </row>
    <row r="13" spans="2:31" s="1" customFormat="1" ht="37.5" customHeight="1" thickBot="1">
      <c r="B13" s="100" t="s">
        <v>140</v>
      </c>
      <c r="C13" s="101"/>
      <c r="D13" s="101"/>
      <c r="E13" s="101" t="s">
        <v>141</v>
      </c>
      <c r="F13" s="102"/>
      <c r="G13" s="27">
        <f>O11</f>
        <v>0</v>
      </c>
      <c r="H13" s="27" t="s">
        <v>138</v>
      </c>
      <c r="I13" s="103" t="s">
        <v>142</v>
      </c>
      <c r="J13" s="104"/>
      <c r="K13" s="27" t="s">
        <v>139</v>
      </c>
      <c r="L13" s="105">
        <f>G13*500</f>
        <v>0</v>
      </c>
      <c r="M13" s="106"/>
      <c r="N13" s="107"/>
      <c r="O13" s="21"/>
      <c r="P13"/>
      <c r="Q13"/>
      <c r="R13" s="7"/>
      <c r="S13" s="7"/>
      <c r="T13" s="7"/>
      <c r="U13" s="7"/>
      <c r="V13" s="7"/>
      <c r="W13" s="7"/>
      <c r="X13" s="7"/>
      <c r="Y13" s="7"/>
      <c r="Z13" s="7"/>
      <c r="AA13" s="7"/>
      <c r="AB13" s="7"/>
      <c r="AC13" s="7"/>
      <c r="AD13" s="7"/>
      <c r="AE13" s="7"/>
    </row>
    <row r="14" spans="3:32" ht="35.25" customHeight="1" thickBot="1">
      <c r="C14" s="82" t="s">
        <v>18</v>
      </c>
      <c r="D14" s="82"/>
      <c r="E14" s="82"/>
      <c r="F14" s="82"/>
      <c r="G14" s="82"/>
      <c r="H14" s="82"/>
      <c r="J14" s="78" t="s">
        <v>25</v>
      </c>
      <c r="K14" s="78"/>
      <c r="L14" s="78"/>
      <c r="M14" s="78"/>
      <c r="N14" s="78"/>
      <c r="O14" s="78"/>
      <c r="P14" s="78"/>
      <c r="Q14" s="18"/>
      <c r="S14" s="82" t="s">
        <v>18</v>
      </c>
      <c r="T14" s="82"/>
      <c r="U14" s="82"/>
      <c r="V14" s="82"/>
      <c r="W14" s="82"/>
      <c r="X14" s="82"/>
      <c r="Z14" s="82" t="s">
        <v>25</v>
      </c>
      <c r="AA14" s="82"/>
      <c r="AB14" s="82"/>
      <c r="AC14" s="82"/>
      <c r="AD14" s="82"/>
      <c r="AE14" s="82"/>
      <c r="AF14" s="82"/>
    </row>
    <row r="15" spans="2:32" s="17" customFormat="1" ht="29.25" customHeight="1">
      <c r="B15" s="4" t="s">
        <v>14</v>
      </c>
      <c r="C15" s="26" t="s">
        <v>46</v>
      </c>
      <c r="D15" s="16" t="s">
        <v>15</v>
      </c>
      <c r="E15" s="88" t="s">
        <v>49</v>
      </c>
      <c r="F15" s="89"/>
      <c r="G15" s="89"/>
      <c r="H15" s="97"/>
      <c r="I15" s="29" t="s">
        <v>16</v>
      </c>
      <c r="J15" s="36" t="s">
        <v>14</v>
      </c>
      <c r="K15" s="16" t="s">
        <v>15</v>
      </c>
      <c r="L15" s="88" t="s">
        <v>17</v>
      </c>
      <c r="M15" s="89"/>
      <c r="N15" s="89"/>
      <c r="O15" s="89"/>
      <c r="P15" s="90"/>
      <c r="Q15" s="44"/>
      <c r="R15" s="4" t="s">
        <v>14</v>
      </c>
      <c r="S15" s="26" t="s">
        <v>46</v>
      </c>
      <c r="T15" s="16" t="s">
        <v>15</v>
      </c>
      <c r="U15" s="108" t="s">
        <v>49</v>
      </c>
      <c r="V15" s="109"/>
      <c r="W15" s="109"/>
      <c r="X15" s="110"/>
      <c r="Y15" s="29" t="s">
        <v>16</v>
      </c>
      <c r="Z15" s="36" t="s">
        <v>14</v>
      </c>
      <c r="AA15" s="16" t="s">
        <v>15</v>
      </c>
      <c r="AB15" s="88" t="s">
        <v>17</v>
      </c>
      <c r="AC15" s="89"/>
      <c r="AD15" s="89"/>
      <c r="AE15" s="89"/>
      <c r="AF15" s="90"/>
    </row>
    <row r="16" spans="2:32" ht="29.25" customHeight="1">
      <c r="B16" s="5">
        <v>1</v>
      </c>
      <c r="C16" s="15">
        <f>IF('記入書１'!C11=0,"",'記入書１'!C11)</f>
      </c>
      <c r="D16" s="15">
        <f>IF('記入書１'!D11=0,"",'記入書１'!D11)</f>
      </c>
      <c r="E16" s="62">
        <f>IF('記入書１'!F11=0,"",'記入書１'!F11)</f>
      </c>
      <c r="F16" s="68"/>
      <c r="G16" s="68"/>
      <c r="H16" s="63"/>
      <c r="I16" s="37">
        <f>IF('記入書１'!G11=0,"",'記入書１'!G11)</f>
      </c>
      <c r="J16" s="28">
        <v>1</v>
      </c>
      <c r="K16" s="15">
        <f>IF('記入書１'!J11=0,"",'記入書１'!J11)</f>
      </c>
      <c r="L16" s="62">
        <f>IF('記入書１'!L11=0,"",'記入書１'!L11)</f>
      </c>
      <c r="M16" s="68"/>
      <c r="N16" s="68"/>
      <c r="O16" s="68"/>
      <c r="P16" s="91"/>
      <c r="Q16" s="44"/>
      <c r="R16" s="5">
        <v>1</v>
      </c>
      <c r="S16" s="15">
        <f>IF('記入書１'!C11=0,"",'記入書１'!C11)</f>
      </c>
      <c r="T16" s="15">
        <f>IF('記入書１'!D11=0,"",'記入書１'!D11)</f>
      </c>
      <c r="U16" s="62">
        <f>IF('記入書１'!F11=0,"",'記入書１'!F11)</f>
      </c>
      <c r="V16" s="68"/>
      <c r="W16" s="68"/>
      <c r="X16" s="63"/>
      <c r="Y16" s="37">
        <f>IF('記入書１'!G11=0,"",'記入書１'!G11)</f>
      </c>
      <c r="Z16" s="28">
        <v>1</v>
      </c>
      <c r="AA16" s="15">
        <f>IF('記入書１'!J11=0,"",'記入書１'!J11)</f>
      </c>
      <c r="AB16" s="62">
        <f>IF('記入書１'!L11=0,"",'記入書１'!L11)</f>
      </c>
      <c r="AC16" s="68"/>
      <c r="AD16" s="68"/>
      <c r="AE16" s="68"/>
      <c r="AF16" s="91"/>
    </row>
    <row r="17" spans="2:32" ht="29.25" customHeight="1">
      <c r="B17" s="5">
        <v>2</v>
      </c>
      <c r="C17" s="15">
        <f>IF('記入書１'!C12=0,"",'記入書１'!C12)</f>
      </c>
      <c r="D17" s="15">
        <f>IF('記入書１'!D12=0,"",'記入書１'!D12)</f>
      </c>
      <c r="E17" s="62">
        <f>IF('記入書１'!F12=0,"",'記入書１'!F12)</f>
      </c>
      <c r="F17" s="68"/>
      <c r="G17" s="68"/>
      <c r="H17" s="63"/>
      <c r="I17" s="37">
        <f>IF('記入書１'!G12=0,"",'記入書１'!G12)</f>
      </c>
      <c r="J17" s="28">
        <v>2</v>
      </c>
      <c r="K17" s="15">
        <f>IF('記入書１'!J12=0,"",'記入書１'!J12)</f>
      </c>
      <c r="L17" s="62">
        <f>IF('記入書１'!L12=0,"",'記入書１'!L12)</f>
      </c>
      <c r="M17" s="68"/>
      <c r="N17" s="68"/>
      <c r="O17" s="68"/>
      <c r="P17" s="91"/>
      <c r="Q17" s="44"/>
      <c r="R17" s="5">
        <v>2</v>
      </c>
      <c r="S17" s="15">
        <f>IF('記入書１'!C12=0,"",'記入書１'!C12)</f>
      </c>
      <c r="T17" s="15">
        <f>IF('記入書１'!D12=0,"",'記入書１'!D12)</f>
      </c>
      <c r="U17" s="62">
        <f>IF('記入書１'!F12=0,"",'記入書１'!F12)</f>
      </c>
      <c r="V17" s="68"/>
      <c r="W17" s="68"/>
      <c r="X17" s="63"/>
      <c r="Y17" s="37">
        <f>IF('記入書１'!G12=0,"",'記入書１'!G12)</f>
      </c>
      <c r="Z17" s="28">
        <v>2</v>
      </c>
      <c r="AA17" s="15">
        <f>IF('記入書１'!J12=0,"",'記入書１'!J12)</f>
      </c>
      <c r="AB17" s="62">
        <f>IF('記入書１'!L12=0,"",'記入書１'!L12)</f>
      </c>
      <c r="AC17" s="68"/>
      <c r="AD17" s="68"/>
      <c r="AE17" s="68"/>
      <c r="AF17" s="91"/>
    </row>
    <row r="18" spans="2:32" ht="29.25" customHeight="1">
      <c r="B18" s="5">
        <v>3</v>
      </c>
      <c r="C18" s="15">
        <f>IF('記入書１'!C13=0,"",'記入書１'!C13)</f>
      </c>
      <c r="D18" s="15">
        <f>IF('記入書１'!D13=0,"",'記入書１'!D13)</f>
      </c>
      <c r="E18" s="62">
        <f>IF('記入書１'!F13=0,"",'記入書１'!F13)</f>
      </c>
      <c r="F18" s="68"/>
      <c r="G18" s="68"/>
      <c r="H18" s="63"/>
      <c r="I18" s="37">
        <f>IF('記入書１'!G13=0,"",'記入書１'!G13)</f>
      </c>
      <c r="J18" s="28">
        <v>3</v>
      </c>
      <c r="K18" s="15">
        <f>IF('記入書１'!J13=0,"",'記入書１'!J13)</f>
      </c>
      <c r="L18" s="62">
        <f>IF('記入書１'!L13=0,"",'記入書１'!L13)</f>
      </c>
      <c r="M18" s="68"/>
      <c r="N18" s="68"/>
      <c r="O18" s="68"/>
      <c r="P18" s="91"/>
      <c r="Q18" s="44"/>
      <c r="R18" s="5">
        <v>3</v>
      </c>
      <c r="S18" s="15">
        <f>IF('記入書１'!C13=0,"",'記入書１'!C13)</f>
      </c>
      <c r="T18" s="15">
        <f>IF('記入書１'!D13=0,"",'記入書１'!D13)</f>
      </c>
      <c r="U18" s="62">
        <f>IF('記入書１'!F13=0,"",'記入書１'!F13)</f>
      </c>
      <c r="V18" s="68"/>
      <c r="W18" s="68"/>
      <c r="X18" s="63"/>
      <c r="Y18" s="37">
        <f>IF('記入書１'!G13=0,"",'記入書１'!G13)</f>
      </c>
      <c r="Z18" s="28">
        <v>3</v>
      </c>
      <c r="AA18" s="15">
        <f>IF('記入書１'!J13=0,"",'記入書１'!J13)</f>
      </c>
      <c r="AB18" s="62">
        <f>IF('記入書１'!L13=0,"",'記入書１'!L13)</f>
      </c>
      <c r="AC18" s="68"/>
      <c r="AD18" s="68"/>
      <c r="AE18" s="68"/>
      <c r="AF18" s="91"/>
    </row>
    <row r="19" spans="2:32" ht="29.25" customHeight="1">
      <c r="B19" s="5">
        <v>4</v>
      </c>
      <c r="C19" s="15">
        <f>IF('記入書１'!C14=0,"",'記入書１'!C14)</f>
      </c>
      <c r="D19" s="15">
        <f>IF('記入書１'!D14=0,"",'記入書１'!D14)</f>
      </c>
      <c r="E19" s="62">
        <f>IF('記入書１'!F14=0,"",'記入書１'!F14)</f>
      </c>
      <c r="F19" s="68"/>
      <c r="G19" s="68"/>
      <c r="H19" s="63"/>
      <c r="I19" s="37">
        <f>IF('記入書１'!G14=0,"",'記入書１'!G14)</f>
      </c>
      <c r="J19" s="28">
        <v>4</v>
      </c>
      <c r="K19" s="15">
        <f>IF('記入書１'!J14=0,"",'記入書１'!J14)</f>
      </c>
      <c r="L19" s="62">
        <f>IF('記入書１'!L14=0,"",'記入書１'!L14)</f>
      </c>
      <c r="M19" s="68"/>
      <c r="N19" s="68"/>
      <c r="O19" s="68"/>
      <c r="P19" s="91"/>
      <c r="Q19" s="44"/>
      <c r="R19" s="5">
        <v>4</v>
      </c>
      <c r="S19" s="15">
        <f>IF('記入書１'!C14=0,"",'記入書１'!C14)</f>
      </c>
      <c r="T19" s="15">
        <f>IF('記入書１'!D14=0,"",'記入書１'!D14)</f>
      </c>
      <c r="U19" s="62">
        <f>IF('記入書１'!F14=0,"",'記入書１'!F14)</f>
      </c>
      <c r="V19" s="68"/>
      <c r="W19" s="68"/>
      <c r="X19" s="63"/>
      <c r="Y19" s="37">
        <f>IF('記入書１'!G14=0,"",'記入書１'!G14)</f>
      </c>
      <c r="Z19" s="28">
        <v>4</v>
      </c>
      <c r="AA19" s="15">
        <f>IF('記入書１'!J14=0,"",'記入書１'!J14)</f>
      </c>
      <c r="AB19" s="62">
        <f>IF('記入書１'!L14=0,"",'記入書１'!L14)</f>
      </c>
      <c r="AC19" s="68"/>
      <c r="AD19" s="68"/>
      <c r="AE19" s="68"/>
      <c r="AF19" s="91"/>
    </row>
    <row r="20" spans="2:32" ht="29.25" customHeight="1">
      <c r="B20" s="5">
        <v>5</v>
      </c>
      <c r="C20" s="15">
        <f>IF('記入書１'!C15=0,"",'記入書１'!C15)</f>
      </c>
      <c r="D20" s="15">
        <f>IF('記入書１'!D15=0,"",'記入書１'!D15)</f>
      </c>
      <c r="E20" s="62">
        <f>IF('記入書１'!F15=0,"",'記入書１'!F15)</f>
      </c>
      <c r="F20" s="68"/>
      <c r="G20" s="68"/>
      <c r="H20" s="63"/>
      <c r="I20" s="37">
        <f>IF('記入書１'!G15=0,"",'記入書１'!G15)</f>
      </c>
      <c r="J20" s="28">
        <v>5</v>
      </c>
      <c r="K20" s="15">
        <f>IF('記入書１'!J15=0,"",'記入書１'!J15)</f>
      </c>
      <c r="L20" s="62">
        <f>IF('記入書１'!L15=0,"",'記入書１'!L15)</f>
      </c>
      <c r="M20" s="68"/>
      <c r="N20" s="68"/>
      <c r="O20" s="68"/>
      <c r="P20" s="91"/>
      <c r="Q20" s="44"/>
      <c r="R20" s="5">
        <v>5</v>
      </c>
      <c r="S20" s="15">
        <f>IF('記入書１'!C15=0,"",'記入書１'!C15)</f>
      </c>
      <c r="T20" s="15">
        <f>IF('記入書１'!D15=0,"",'記入書１'!D15)</f>
      </c>
      <c r="U20" s="62">
        <f>IF('記入書１'!F15=0,"",'記入書１'!F15)</f>
      </c>
      <c r="V20" s="68"/>
      <c r="W20" s="68"/>
      <c r="X20" s="63"/>
      <c r="Y20" s="37">
        <f>IF('記入書１'!G15=0,"",'記入書１'!G15)</f>
      </c>
      <c r="Z20" s="28">
        <v>5</v>
      </c>
      <c r="AA20" s="15">
        <f>IF('記入書１'!J15=0,"",'記入書１'!J15)</f>
      </c>
      <c r="AB20" s="62">
        <f>IF('記入書１'!L15=0,"",'記入書１'!L15)</f>
      </c>
      <c r="AC20" s="68"/>
      <c r="AD20" s="68"/>
      <c r="AE20" s="68"/>
      <c r="AF20" s="91"/>
    </row>
    <row r="21" spans="2:32" ht="29.25" customHeight="1" thickBot="1">
      <c r="B21" s="5">
        <v>6</v>
      </c>
      <c r="C21" s="15">
        <f>IF('記入書１'!C16=0,"",'記入書１'!C16)</f>
      </c>
      <c r="D21" s="15">
        <f>IF('記入書１'!D16=0,"",'記入書１'!D16)</f>
      </c>
      <c r="E21" s="62">
        <f>IF('記入書１'!F16=0,"",'記入書１'!F16)</f>
      </c>
      <c r="F21" s="68"/>
      <c r="G21" s="68"/>
      <c r="H21" s="63"/>
      <c r="I21" s="37">
        <f>IF('記入書１'!G16=0,"",'記入書１'!G16)</f>
      </c>
      <c r="J21" s="34">
        <v>6</v>
      </c>
      <c r="K21" s="35">
        <f>IF('記入書１'!J16=0,"",'記入書１'!J16)</f>
      </c>
      <c r="L21" s="94">
        <f>IF('記入書１'!L16=0,"",'記入書１'!L16)</f>
      </c>
      <c r="M21" s="95"/>
      <c r="N21" s="95"/>
      <c r="O21" s="95"/>
      <c r="P21" s="96"/>
      <c r="Q21" s="44"/>
      <c r="R21" s="5">
        <v>6</v>
      </c>
      <c r="S21" s="15">
        <f>IF('記入書１'!C16=0,"",'記入書１'!C16)</f>
      </c>
      <c r="T21" s="15">
        <f>IF('記入書１'!D16=0,"",'記入書１'!D16)</f>
      </c>
      <c r="U21" s="62">
        <f>IF('記入書１'!F16=0,"",'記入書１'!F16)</f>
      </c>
      <c r="V21" s="68"/>
      <c r="W21" s="68"/>
      <c r="X21" s="63"/>
      <c r="Y21" s="37">
        <f>IF('記入書１'!G16=0,"",'記入書１'!G16)</f>
      </c>
      <c r="Z21" s="34">
        <v>6</v>
      </c>
      <c r="AA21" s="35">
        <f>IF('記入書１'!J16=0,"",'記入書１'!J16)</f>
      </c>
      <c r="AB21" s="94">
        <f>IF('記入書１'!L16=0,"",'記入書１'!L16)</f>
      </c>
      <c r="AC21" s="95"/>
      <c r="AD21" s="95"/>
      <c r="AE21" s="95"/>
      <c r="AF21" s="96"/>
    </row>
    <row r="22" spans="2:31" ht="29.25" customHeight="1" thickBot="1">
      <c r="B22" s="5">
        <v>7</v>
      </c>
      <c r="C22" s="15">
        <f>IF('記入書１'!C17=0,"",'記入書１'!C17)</f>
      </c>
      <c r="D22" s="15">
        <f>IF('記入書１'!D17=0,"",'記入書１'!D17)</f>
      </c>
      <c r="E22" s="62">
        <f>IF('記入書１'!F17=0,"",'記入書１'!F17)</f>
      </c>
      <c r="F22" s="68"/>
      <c r="G22" s="68"/>
      <c r="H22" s="63"/>
      <c r="I22" s="37">
        <f>IF('記入書１'!G17=0,"",'記入書１'!G17)</f>
      </c>
      <c r="K22" s="98" t="s">
        <v>27</v>
      </c>
      <c r="L22" s="98"/>
      <c r="M22" s="98"/>
      <c r="N22" s="98"/>
      <c r="O22" s="98"/>
      <c r="R22" s="5">
        <v>7</v>
      </c>
      <c r="S22" s="15">
        <f>IF('記入書１'!C17=0,"",'記入書１'!C17)</f>
      </c>
      <c r="T22" s="15">
        <f>IF('記入書１'!D17=0,"",'記入書１'!D17)</f>
      </c>
      <c r="U22" s="62">
        <f>IF('記入書１'!F17=0,"",'記入書１'!F17)</f>
      </c>
      <c r="V22" s="68"/>
      <c r="W22" s="68"/>
      <c r="X22" s="63"/>
      <c r="Y22" s="37">
        <f>IF('記入書１'!G17=0,"",'記入書１'!G17)</f>
      </c>
      <c r="AA22" s="82" t="s">
        <v>27</v>
      </c>
      <c r="AB22" s="82"/>
      <c r="AC22" s="82"/>
      <c r="AD22" s="82"/>
      <c r="AE22" s="82"/>
    </row>
    <row r="23" spans="2:32" ht="29.25" customHeight="1">
      <c r="B23" s="5">
        <v>8</v>
      </c>
      <c r="C23" s="15">
        <f>IF('記入書１'!C18=0,"",'記入書１'!C18)</f>
      </c>
      <c r="D23" s="15">
        <f>IF('記入書１'!D18=0,"",'記入書１'!D18)</f>
      </c>
      <c r="E23" s="62">
        <f>IF('記入書１'!F18=0,"",'記入書１'!F18)</f>
      </c>
      <c r="F23" s="68"/>
      <c r="G23" s="68"/>
      <c r="H23" s="63"/>
      <c r="I23" s="37">
        <f>IF('記入書１'!G18=0,"",'記入書１'!G18)</f>
      </c>
      <c r="J23" s="92" t="s">
        <v>19</v>
      </c>
      <c r="K23" s="93"/>
      <c r="L23" s="88" t="s">
        <v>20</v>
      </c>
      <c r="M23" s="89"/>
      <c r="N23" s="89"/>
      <c r="O23" s="89"/>
      <c r="P23" s="90"/>
      <c r="Q23" s="18"/>
      <c r="R23" s="5">
        <v>8</v>
      </c>
      <c r="S23" s="15">
        <f>IF('記入書１'!C18=0,"",'記入書１'!C18)</f>
      </c>
      <c r="T23" s="15">
        <f>IF('記入書１'!D18=0,"",'記入書１'!D18)</f>
      </c>
      <c r="U23" s="62">
        <f>IF('記入書１'!F18=0,"",'記入書１'!F18)</f>
      </c>
      <c r="V23" s="68"/>
      <c r="W23" s="68"/>
      <c r="X23" s="63"/>
      <c r="Y23" s="37">
        <f>IF('記入書１'!G18=0,"",'記入書１'!G18)</f>
      </c>
      <c r="Z23" s="92" t="s">
        <v>19</v>
      </c>
      <c r="AA23" s="93"/>
      <c r="AB23" s="88" t="s">
        <v>20</v>
      </c>
      <c r="AC23" s="89"/>
      <c r="AD23" s="89"/>
      <c r="AE23" s="89"/>
      <c r="AF23" s="90"/>
    </row>
    <row r="24" spans="2:32" ht="29.25" customHeight="1">
      <c r="B24" s="5">
        <v>9</v>
      </c>
      <c r="C24" s="15">
        <f>IF('記入書１'!C19=0,"",'記入書１'!C19)</f>
      </c>
      <c r="D24" s="15">
        <f>IF('記入書１'!D19=0,"",'記入書１'!D19)</f>
      </c>
      <c r="E24" s="62">
        <f>IF('記入書１'!F19=0,"",'記入書１'!F19)</f>
      </c>
      <c r="F24" s="68"/>
      <c r="G24" s="68"/>
      <c r="H24" s="63"/>
      <c r="I24" s="37">
        <f>IF('記入書１'!G19=0,"",'記入書１'!G19)</f>
      </c>
      <c r="J24" s="86">
        <f>IF('記入書１'!J19=0,"",'記入書１'!J19)</f>
      </c>
      <c r="K24" s="87"/>
      <c r="L24" s="62">
        <f>IF('記入書１'!L19=0,"",'記入書１'!L19)</f>
      </c>
      <c r="M24" s="68"/>
      <c r="N24" s="68"/>
      <c r="O24" s="68"/>
      <c r="P24" s="91"/>
      <c r="Q24" s="44"/>
      <c r="R24" s="5">
        <v>9</v>
      </c>
      <c r="S24" s="15">
        <f>IF('記入書１'!C19=0,"",'記入書１'!C19)</f>
      </c>
      <c r="T24" s="15">
        <f>IF('記入書１'!D19=0,"",'記入書１'!D19)</f>
      </c>
      <c r="U24" s="62">
        <f>IF('記入書１'!F19=0,"",'記入書１'!F19)</f>
      </c>
      <c r="V24" s="68"/>
      <c r="W24" s="68"/>
      <c r="X24" s="63"/>
      <c r="Y24" s="37">
        <f>IF('記入書１'!G19=0,"",'記入書１'!G19)</f>
      </c>
      <c r="Z24" s="86">
        <f>IF('記入書１'!J19=0,"",'記入書１'!J19)</f>
      </c>
      <c r="AA24" s="87"/>
      <c r="AB24" s="62">
        <f>IF('記入書１'!L19=0,"",'記入書１'!L19)</f>
      </c>
      <c r="AC24" s="68"/>
      <c r="AD24" s="68"/>
      <c r="AE24" s="68"/>
      <c r="AF24" s="91"/>
    </row>
    <row r="25" spans="2:32" ht="29.25" customHeight="1" thickBot="1">
      <c r="B25" s="6">
        <v>10</v>
      </c>
      <c r="C25" s="35">
        <f>IF('記入書１'!C20=0,"",'記入書１'!C20)</f>
      </c>
      <c r="D25" s="35">
        <f>IF('記入書１'!D20=0,"",'記入書１'!D20)</f>
      </c>
      <c r="E25" s="94">
        <f>IF('記入書１'!F20=0,"",'記入書１'!F20)</f>
      </c>
      <c r="F25" s="95"/>
      <c r="G25" s="95"/>
      <c r="H25" s="99"/>
      <c r="I25" s="32">
        <f>IF('記入書１'!G20=0,"",'記入書１'!G20)</f>
      </c>
      <c r="J25" s="84">
        <f>IF('記入書１'!J20=0,"",'記入書１'!J20)</f>
      </c>
      <c r="K25" s="85"/>
      <c r="L25" s="94">
        <f>IF('記入書１'!L20=0,"",'記入書１'!L20)</f>
      </c>
      <c r="M25" s="95"/>
      <c r="N25" s="95"/>
      <c r="O25" s="95"/>
      <c r="P25" s="96"/>
      <c r="Q25" s="44"/>
      <c r="R25" s="6">
        <v>10</v>
      </c>
      <c r="S25" s="35">
        <f>IF('記入書１'!C20=0,"",'記入書１'!C20)</f>
      </c>
      <c r="T25" s="35">
        <f>IF('記入書１'!D20=0,"",'記入書１'!D20)</f>
      </c>
      <c r="U25" s="94">
        <f>IF('記入書１'!F20=0,"",'記入書１'!F20)</f>
      </c>
      <c r="V25" s="95"/>
      <c r="W25" s="95"/>
      <c r="X25" s="99"/>
      <c r="Y25" s="32">
        <f>IF('記入書１'!G20=0,"",'記入書１'!G20)</f>
      </c>
      <c r="Z25" s="84">
        <f>IF('記入書１'!J20=0,"",'記入書１'!J20)</f>
      </c>
      <c r="AA25" s="85"/>
      <c r="AB25" s="94">
        <f>IF('記入書１'!L20=0,"",'記入書１'!L20)</f>
      </c>
      <c r="AC25" s="95"/>
      <c r="AD25" s="95"/>
      <c r="AE25" s="95"/>
      <c r="AF25" s="96"/>
    </row>
    <row r="26" spans="3:32" ht="29.25" customHeight="1">
      <c r="C26" s="39"/>
      <c r="D26" s="39"/>
      <c r="E26" s="39"/>
      <c r="F26" s="39"/>
      <c r="G26" s="39"/>
      <c r="H26" s="39"/>
      <c r="I26" s="39"/>
      <c r="J26" s="39"/>
      <c r="K26" s="39"/>
      <c r="L26" s="39"/>
      <c r="M26" s="39"/>
      <c r="N26" s="39"/>
      <c r="O26" s="39"/>
      <c r="P26" s="39"/>
      <c r="Q26" s="39"/>
      <c r="R26" s="21"/>
      <c r="S26" s="39"/>
      <c r="T26" s="39"/>
      <c r="U26" s="39"/>
      <c r="V26" s="39"/>
      <c r="W26" s="39"/>
      <c r="X26" s="39"/>
      <c r="Y26" s="39"/>
      <c r="Z26" s="39"/>
      <c r="AA26" s="39"/>
      <c r="AB26" s="39"/>
      <c r="AC26" s="39"/>
      <c r="AD26" s="39"/>
      <c r="AE26" s="39"/>
      <c r="AF26" s="39"/>
    </row>
    <row r="27" spans="3:32" ht="29.25" customHeight="1">
      <c r="C27" s="39"/>
      <c r="D27" s="39"/>
      <c r="E27" s="39"/>
      <c r="F27" s="39"/>
      <c r="G27" s="39"/>
      <c r="H27" s="39"/>
      <c r="I27" s="39"/>
      <c r="J27" s="39"/>
      <c r="K27" s="39"/>
      <c r="L27" s="39"/>
      <c r="M27" s="39"/>
      <c r="N27" s="39"/>
      <c r="O27" s="39"/>
      <c r="P27" s="39"/>
      <c r="Q27" s="39"/>
      <c r="R27" s="21"/>
      <c r="S27" s="39"/>
      <c r="T27" s="39"/>
      <c r="U27" s="39"/>
      <c r="V27" s="39"/>
      <c r="W27" s="39"/>
      <c r="X27" s="39"/>
      <c r="Y27" s="39"/>
      <c r="Z27" s="39"/>
      <c r="AA27" s="39"/>
      <c r="AB27" s="39"/>
      <c r="AC27" s="39"/>
      <c r="AD27" s="39"/>
      <c r="AE27" s="39"/>
      <c r="AF27" s="39"/>
    </row>
    <row r="28" ht="29.25" customHeight="1"/>
  </sheetData>
  <sheetProtection/>
  <mergeCells count="98">
    <mergeCell ref="B13:D13"/>
    <mergeCell ref="E13:F13"/>
    <mergeCell ref="I13:J13"/>
    <mergeCell ref="L13:N13"/>
    <mergeCell ref="U24:X24"/>
    <mergeCell ref="Z24:AA24"/>
    <mergeCell ref="U15:X15"/>
    <mergeCell ref="S14:X14"/>
    <mergeCell ref="Z14:AF14"/>
    <mergeCell ref="E24:H24"/>
    <mergeCell ref="AB24:AF24"/>
    <mergeCell ref="U25:X25"/>
    <mergeCell ref="Z25:AA25"/>
    <mergeCell ref="AB25:AF25"/>
    <mergeCell ref="U21:X21"/>
    <mergeCell ref="AB21:AF21"/>
    <mergeCell ref="U22:X22"/>
    <mergeCell ref="AA22:AE22"/>
    <mergeCell ref="U23:X23"/>
    <mergeCell ref="Z23:AA23"/>
    <mergeCell ref="AB23:AF23"/>
    <mergeCell ref="U18:X18"/>
    <mergeCell ref="AB18:AF18"/>
    <mergeCell ref="U19:X19"/>
    <mergeCell ref="AB19:AF19"/>
    <mergeCell ref="U20:X20"/>
    <mergeCell ref="AB20:AF20"/>
    <mergeCell ref="AB15:AF15"/>
    <mergeCell ref="U16:X16"/>
    <mergeCell ref="AB16:AF16"/>
    <mergeCell ref="U17:X17"/>
    <mergeCell ref="AB17:AF17"/>
    <mergeCell ref="T8:U8"/>
    <mergeCell ref="V8:Y8"/>
    <mergeCell ref="AA8:AB8"/>
    <mergeCell ref="AC8:AF8"/>
    <mergeCell ref="R9:AF9"/>
    <mergeCell ref="T6:U6"/>
    <mergeCell ref="V6:Y6"/>
    <mergeCell ref="AA6:AB6"/>
    <mergeCell ref="AC6:AF6"/>
    <mergeCell ref="AA7:AB7"/>
    <mergeCell ref="AC7:AF7"/>
    <mergeCell ref="R2:AF2"/>
    <mergeCell ref="T4:U4"/>
    <mergeCell ref="V4:Y4"/>
    <mergeCell ref="AA4:AB4"/>
    <mergeCell ref="AC4:AF4"/>
    <mergeCell ref="T5:U5"/>
    <mergeCell ref="V5:Y5"/>
    <mergeCell ref="AA5:AB5"/>
    <mergeCell ref="AC5:AF5"/>
    <mergeCell ref="E25:H25"/>
    <mergeCell ref="E18:H18"/>
    <mergeCell ref="E19:H19"/>
    <mergeCell ref="E20:H20"/>
    <mergeCell ref="E21:H21"/>
    <mergeCell ref="E22:H22"/>
    <mergeCell ref="E23:H23"/>
    <mergeCell ref="L16:P16"/>
    <mergeCell ref="E15:H15"/>
    <mergeCell ref="E16:H16"/>
    <mergeCell ref="E17:H17"/>
    <mergeCell ref="K22:O22"/>
    <mergeCell ref="L18:P18"/>
    <mergeCell ref="L17:P17"/>
    <mergeCell ref="L15:P15"/>
    <mergeCell ref="J25:K25"/>
    <mergeCell ref="J24:K24"/>
    <mergeCell ref="L23:P23"/>
    <mergeCell ref="L24:P24"/>
    <mergeCell ref="L19:P19"/>
    <mergeCell ref="J23:K23"/>
    <mergeCell ref="L21:P21"/>
    <mergeCell ref="L20:P20"/>
    <mergeCell ref="L25:P25"/>
    <mergeCell ref="B2:P2"/>
    <mergeCell ref="B9:P9"/>
    <mergeCell ref="J14:P14"/>
    <mergeCell ref="C14:H14"/>
    <mergeCell ref="D4:E4"/>
    <mergeCell ref="D5:E5"/>
    <mergeCell ref="F4:I4"/>
    <mergeCell ref="F5:I5"/>
    <mergeCell ref="M4:P4"/>
    <mergeCell ref="D6:E6"/>
    <mergeCell ref="F6:I6"/>
    <mergeCell ref="M6:P6"/>
    <mergeCell ref="D8:E8"/>
    <mergeCell ref="F8:I8"/>
    <mergeCell ref="M8:P8"/>
    <mergeCell ref="M7:P7"/>
    <mergeCell ref="K4:L4"/>
    <mergeCell ref="K5:L5"/>
    <mergeCell ref="K6:L6"/>
    <mergeCell ref="K7:L7"/>
    <mergeCell ref="K8:L8"/>
    <mergeCell ref="M5:P5"/>
  </mergeCells>
  <printOptions/>
  <pageMargins left="0.39000000000000007" right="0.39000000000000007" top="0.19" bottom="0.19" header="0.3131496062992126" footer="0.3131496062992126"/>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AL74"/>
  <sheetViews>
    <sheetView zoomScale="60" zoomScaleNormal="60" zoomScalePageLayoutView="0" workbookViewId="0" topLeftCell="A1">
      <selection activeCell="L5" sqref="L5:L42"/>
    </sheetView>
  </sheetViews>
  <sheetFormatPr defaultColWidth="8.875" defaultRowHeight="13.5"/>
  <cols>
    <col min="1" max="1" width="8.875" style="0" customWidth="1"/>
    <col min="2" max="2" width="4.375" style="17" customWidth="1"/>
    <col min="3" max="3" width="18.625" style="17" customWidth="1"/>
    <col min="4" max="4" width="2.50390625" style="17" customWidth="1"/>
    <col min="5" max="5" width="10.00390625" style="17" customWidth="1"/>
    <col min="6" max="6" width="2.625" style="17" customWidth="1"/>
    <col min="7" max="9" width="4.375" style="17" customWidth="1"/>
    <col min="10" max="10" width="2.625" style="17" customWidth="1"/>
    <col min="11" max="11" width="4.375" style="17" customWidth="1"/>
    <col min="12" max="12" width="18.625" style="17" customWidth="1"/>
    <col min="13" max="13" width="2.50390625" style="17" customWidth="1"/>
    <col min="14" max="14" width="10.00390625" style="17" customWidth="1"/>
    <col min="15" max="15" width="2.625" style="17" customWidth="1"/>
    <col min="16" max="17" width="4.375" style="17" customWidth="1"/>
    <col min="18" max="18" width="4.125" style="17" customWidth="1"/>
    <col min="19" max="19" width="2.625" style="17" customWidth="1"/>
    <col min="20" max="20" width="4.375" style="17" customWidth="1"/>
    <col min="21" max="21" width="18.625" style="17" customWidth="1"/>
    <col min="22" max="22" width="2.50390625" style="17" customWidth="1"/>
    <col min="23" max="23" width="10.00390625" style="17" customWidth="1"/>
    <col min="24" max="24" width="2.625" style="17" customWidth="1"/>
    <col min="25" max="26" width="4.375" style="17" customWidth="1"/>
    <col min="27" max="27" width="4.125" style="17" customWidth="1"/>
    <col min="28" max="28" width="2.625" style="17" customWidth="1"/>
    <col min="29" max="29" width="4.375" style="17" customWidth="1"/>
    <col min="30" max="30" width="18.625" style="17" customWidth="1"/>
    <col min="31" max="31" width="2.50390625" style="17" customWidth="1"/>
    <col min="32" max="32" width="10.00390625" style="17" customWidth="1"/>
    <col min="33" max="33" width="2.625" style="17" customWidth="1"/>
    <col min="34" max="37" width="4.375" style="17" customWidth="1"/>
    <col min="38" max="38" width="6.125" style="17" customWidth="1"/>
  </cols>
  <sheetData>
    <row r="2" spans="2:38" ht="12.75">
      <c r="B2" s="62" t="s">
        <v>29</v>
      </c>
      <c r="C2" s="68"/>
      <c r="D2" s="68"/>
      <c r="E2" s="68"/>
      <c r="F2" s="68"/>
      <c r="G2" s="68"/>
      <c r="H2" s="68"/>
      <c r="I2" s="63"/>
      <c r="K2" s="62" t="s">
        <v>37</v>
      </c>
      <c r="L2" s="68"/>
      <c r="M2" s="68"/>
      <c r="N2" s="68"/>
      <c r="O2" s="68"/>
      <c r="P2" s="68"/>
      <c r="Q2" s="68"/>
      <c r="R2" s="63"/>
      <c r="T2" s="62" t="s">
        <v>38</v>
      </c>
      <c r="U2" s="68"/>
      <c r="V2" s="68"/>
      <c r="W2" s="68"/>
      <c r="X2" s="68"/>
      <c r="Y2" s="68"/>
      <c r="Z2" s="68"/>
      <c r="AA2" s="63"/>
      <c r="AC2" s="72" t="s">
        <v>30</v>
      </c>
      <c r="AD2" s="72"/>
      <c r="AE2" s="72"/>
      <c r="AF2" s="72"/>
      <c r="AG2" s="72"/>
      <c r="AH2" s="72"/>
      <c r="AI2" s="72"/>
      <c r="AJ2" s="72"/>
      <c r="AK2" s="25"/>
      <c r="AL2" s="28"/>
    </row>
    <row r="3" spans="2:36" ht="12.75">
      <c r="B3" s="15" t="s">
        <v>32</v>
      </c>
      <c r="C3" s="15" t="s">
        <v>33</v>
      </c>
      <c r="D3" s="24"/>
      <c r="E3" s="25" t="s">
        <v>94</v>
      </c>
      <c r="F3" s="28"/>
      <c r="G3" s="28" t="s">
        <v>31</v>
      </c>
      <c r="H3" s="28" t="s">
        <v>28</v>
      </c>
      <c r="I3" s="15" t="s">
        <v>34</v>
      </c>
      <c r="K3" s="15" t="s">
        <v>32</v>
      </c>
      <c r="L3" s="15" t="s">
        <v>33</v>
      </c>
      <c r="M3" s="24"/>
      <c r="N3" s="25" t="s">
        <v>94</v>
      </c>
      <c r="O3" s="28"/>
      <c r="P3" s="28" t="s">
        <v>31</v>
      </c>
      <c r="Q3" s="28" t="s">
        <v>28</v>
      </c>
      <c r="R3" s="15" t="s">
        <v>34</v>
      </c>
      <c r="T3" s="15" t="s">
        <v>32</v>
      </c>
      <c r="U3" s="15" t="s">
        <v>33</v>
      </c>
      <c r="V3" s="24"/>
      <c r="W3" s="25" t="s">
        <v>94</v>
      </c>
      <c r="X3" s="28"/>
      <c r="Y3" s="28" t="s">
        <v>31</v>
      </c>
      <c r="Z3" s="28" t="s">
        <v>28</v>
      </c>
      <c r="AA3" s="15" t="s">
        <v>34</v>
      </c>
      <c r="AC3" s="15" t="s">
        <v>32</v>
      </c>
      <c r="AD3" s="15" t="s">
        <v>33</v>
      </c>
      <c r="AE3" s="24"/>
      <c r="AF3" s="25" t="s">
        <v>94</v>
      </c>
      <c r="AG3" s="28"/>
      <c r="AH3" s="15" t="s">
        <v>31</v>
      </c>
      <c r="AI3" s="15" t="s">
        <v>28</v>
      </c>
      <c r="AJ3" s="15" t="s">
        <v>34</v>
      </c>
    </row>
    <row r="4" spans="2:36" ht="12.75">
      <c r="B4" s="15">
        <v>1</v>
      </c>
      <c r="C4" s="15">
        <f>IF('記入書２（選手）'!D6=0,"",'記入書２（選手）'!D6)</f>
      </c>
      <c r="D4" s="24" t="s">
        <v>92</v>
      </c>
      <c r="E4" s="25">
        <f>IF('記入書１'!$L$2=0,"",'記入書１'!$L$2)</f>
      </c>
      <c r="F4" s="28" t="s">
        <v>93</v>
      </c>
      <c r="G4" s="15">
        <f>IF('記入書２（選手）'!F6=0,"",'記入書２（選手）'!F6)</f>
      </c>
      <c r="H4" s="15">
        <f>IF('記入書２（選手）'!G6=0,"",'記入書２（選手）'!G6)</f>
      </c>
      <c r="I4" s="15">
        <f>IF('記入書２（選手）'!H6=0,"",'記入書２（選手）'!H6)</f>
      </c>
      <c r="K4" s="15">
        <v>1</v>
      </c>
      <c r="L4" s="15">
        <f>IF('記入書２（選手）'!K6=0,"",'記入書２（選手）'!K6)</f>
      </c>
      <c r="M4" s="24" t="s">
        <v>92</v>
      </c>
      <c r="N4" s="25">
        <f>IF('記入書１'!$L$2=0,"",'記入書１'!$L$2)</f>
      </c>
      <c r="O4" s="28" t="s">
        <v>93</v>
      </c>
      <c r="P4" s="15" t="str">
        <f>IF('記入書２（選手）'!M6=0,"",'記入書２（選手）'!M6)</f>
        <v>男</v>
      </c>
      <c r="Q4" s="15">
        <f>IF('記入書２（選手）'!N6=0,"",'記入書２（選手）'!N6)</f>
      </c>
      <c r="R4" s="15">
        <f>IF('記入書２（選手）'!O6=0,"",'記入書２（選手）'!O6)</f>
      </c>
      <c r="T4" s="15">
        <v>1</v>
      </c>
      <c r="U4" s="15">
        <f>IF('記入書２（選手）'!Q6=0,"",'記入書２（選手）'!Q6)</f>
      </c>
      <c r="V4" s="24" t="s">
        <v>92</v>
      </c>
      <c r="W4" s="25">
        <f>IF('記入書１'!$L$2=0,"",'記入書１'!$L$2)</f>
      </c>
      <c r="X4" s="28" t="s">
        <v>93</v>
      </c>
      <c r="Y4" s="15">
        <f>IF('記入書２（選手）'!S6=0,"",'記入書２（選手）'!S6)</f>
      </c>
      <c r="Z4" s="15">
        <f>IF('記入書２（選手）'!T6=0,"",'記入書２（選手）'!T6)</f>
      </c>
      <c r="AA4" s="15">
        <f>IF('記入書２（選手）'!U6=0,"",'記入書２（選手）'!U6)</f>
      </c>
      <c r="AC4" s="15">
        <v>1</v>
      </c>
      <c r="AD4" s="15">
        <f>IF('記入書２（選手）'!X6=0,"",'記入書２（選手）'!X6)</f>
      </c>
      <c r="AE4" s="24" t="s">
        <v>92</v>
      </c>
      <c r="AF4" s="25">
        <f>IF('記入書１'!$L$2=0,"",'記入書１'!$L$2)</f>
      </c>
      <c r="AG4" s="28" t="s">
        <v>93</v>
      </c>
      <c r="AH4" s="15">
        <f>IF('記入書２（選手）'!Z6=0,"",'記入書２（選手）'!Z6)</f>
      </c>
      <c r="AI4" s="15">
        <f>IF('記入書２（選手）'!AA6=0,"",'記入書２（選手）'!AA6)</f>
      </c>
      <c r="AJ4" s="15">
        <f>IF('記入書２（選手）'!AB6=0,"",'記入書２（選手）'!AB6)</f>
      </c>
    </row>
    <row r="5" spans="2:36" ht="12.75">
      <c r="B5" s="15">
        <v>2</v>
      </c>
      <c r="C5" s="15">
        <f>IF('記入書２（選手）'!D7=0,"",'記入書２（選手）'!D7)</f>
      </c>
      <c r="D5" s="24" t="s">
        <v>92</v>
      </c>
      <c r="E5" s="25">
        <f>IF('記入書１'!$L$2=0,"",'記入書１'!$L$2)</f>
      </c>
      <c r="F5" s="28" t="s">
        <v>93</v>
      </c>
      <c r="G5" s="15">
        <f>IF('記入書２（選手）'!F7=0,"",'記入書２（選手）'!F7)</f>
      </c>
      <c r="H5" s="15">
        <f>IF('記入書２（選手）'!G7=0,"",'記入書２（選手）'!G7)</f>
      </c>
      <c r="I5" s="15">
        <f>IF('記入書２（選手）'!H7=0,"",'記入書２（選手）'!H7)</f>
      </c>
      <c r="K5" s="15">
        <v>2</v>
      </c>
      <c r="L5" s="56">
        <f>IF('記入書２（選手）'!K7=0,"",'記入書２（選手）'!K7)</f>
      </c>
      <c r="M5" s="24" t="s">
        <v>92</v>
      </c>
      <c r="N5" s="25">
        <f>IF('記入書１'!$L$2=0,"",'記入書１'!$L$2)</f>
      </c>
      <c r="O5" s="28" t="s">
        <v>93</v>
      </c>
      <c r="P5" s="15" t="str">
        <f>IF('記入書２（選手）'!M7=0,"",'記入書２（選手）'!M7)</f>
        <v>男</v>
      </c>
      <c r="Q5" s="15">
        <f>IF('記入書２（選手）'!N7=0,"",'記入書２（選手）'!N7)</f>
      </c>
      <c r="R5" s="15">
        <f>IF('記入書２（選手）'!O7=0,"",'記入書２（選手）'!O7)</f>
      </c>
      <c r="T5" s="15">
        <v>2</v>
      </c>
      <c r="U5" s="15">
        <f>IF('記入書２（選手）'!Q7=0,"",'記入書２（選手）'!Q7)</f>
      </c>
      <c r="V5" s="24" t="s">
        <v>92</v>
      </c>
      <c r="W5" s="25">
        <f>IF('記入書１'!$L$2=0,"",'記入書１'!$L$2)</f>
      </c>
      <c r="X5" s="28" t="s">
        <v>93</v>
      </c>
      <c r="Y5" s="15" t="str">
        <f>IF('記入書２（選手）'!S7=0,"",'記入書２（選手）'!S7)</f>
        <v>女</v>
      </c>
      <c r="Z5" s="15">
        <f>IF('記入書２（選手）'!T7=0,"",'記入書２（選手）'!T7)</f>
      </c>
      <c r="AA5" s="15">
        <f>IF('記入書２（選手）'!U7=0,"",'記入書２（選手）'!U7)</f>
      </c>
      <c r="AC5" s="15">
        <v>2</v>
      </c>
      <c r="AD5" s="15">
        <f>IF('記入書２（選手）'!X7=0,"",'記入書２（選手）'!X7)</f>
      </c>
      <c r="AE5" s="24" t="s">
        <v>92</v>
      </c>
      <c r="AF5" s="25">
        <f>IF('記入書１'!$L$2=0,"",'記入書１'!$L$2)</f>
      </c>
      <c r="AG5" s="28" t="s">
        <v>93</v>
      </c>
      <c r="AH5" s="15">
        <f>IF('記入書２（選手）'!Z7=0,"",'記入書２（選手）'!Z7)</f>
      </c>
      <c r="AI5" s="15">
        <f>IF('記入書２（選手）'!AA7=0,"",'記入書２（選手）'!AA7)</f>
      </c>
      <c r="AJ5" s="15">
        <f>IF('記入書２（選手）'!AB7=0,"",'記入書２（選手）'!AB7)</f>
      </c>
    </row>
    <row r="6" spans="2:36" ht="12.75">
      <c r="B6" s="15">
        <v>3</v>
      </c>
      <c r="C6" s="15">
        <f>IF('記入書２（選手）'!D8=0,"",'記入書２（選手）'!D8)</f>
      </c>
      <c r="D6" s="24" t="s">
        <v>92</v>
      </c>
      <c r="E6" s="25">
        <f>IF('記入書１'!$L$2=0,"",'記入書１'!$L$2)</f>
      </c>
      <c r="F6" s="28" t="s">
        <v>93</v>
      </c>
      <c r="G6" s="15">
        <f>IF('記入書２（選手）'!F8=0,"",'記入書２（選手）'!F8)</f>
      </c>
      <c r="H6" s="15">
        <f>IF('記入書２（選手）'!G8=0,"",'記入書２（選手）'!G8)</f>
      </c>
      <c r="I6" s="15">
        <f>IF('記入書２（選手）'!H8=0,"",'記入書２（選手）'!H8)</f>
      </c>
      <c r="K6" s="15">
        <v>3</v>
      </c>
      <c r="L6" s="56">
        <f>IF('記入書２（選手）'!K8=0,"",'記入書２（選手）'!K8)</f>
      </c>
      <c r="M6" s="24" t="s">
        <v>92</v>
      </c>
      <c r="N6" s="25">
        <f>IF('記入書１'!$L$2=0,"",'記入書１'!$L$2)</f>
      </c>
      <c r="O6" s="28" t="s">
        <v>93</v>
      </c>
      <c r="P6" s="15" t="str">
        <f>IF('記入書２（選手）'!M8=0,"",'記入書２（選手）'!M8)</f>
        <v>男</v>
      </c>
      <c r="Q6" s="15">
        <f>IF('記入書２（選手）'!N8=0,"",'記入書２（選手）'!N8)</f>
      </c>
      <c r="R6" s="15">
        <f>IF('記入書２（選手）'!O8=0,"",'記入書２（選手）'!O8)</f>
      </c>
      <c r="T6" s="15">
        <v>3</v>
      </c>
      <c r="U6" s="15">
        <f>IF('記入書２（選手）'!Q8=0,"",'記入書２（選手）'!Q8)</f>
      </c>
      <c r="V6" s="24" t="s">
        <v>92</v>
      </c>
      <c r="W6" s="25">
        <f>IF('記入書１'!$L$2=0,"",'記入書１'!$L$2)</f>
      </c>
      <c r="X6" s="28" t="s">
        <v>93</v>
      </c>
      <c r="Y6" s="15" t="str">
        <f>IF('記入書２（選手）'!S8=0,"",'記入書２（選手）'!S8)</f>
        <v>女</v>
      </c>
      <c r="Z6" s="15">
        <f>IF('記入書２（選手）'!T8=0,"",'記入書２（選手）'!T8)</f>
      </c>
      <c r="AA6" s="15">
        <f>IF('記入書２（選手）'!U8=0,"",'記入書２（選手）'!U8)</f>
      </c>
      <c r="AC6" s="15">
        <v>3</v>
      </c>
      <c r="AD6" s="15">
        <f>IF('記入書２（選手）'!X8=0,"",'記入書２（選手）'!X8)</f>
      </c>
      <c r="AE6" s="24" t="s">
        <v>92</v>
      </c>
      <c r="AF6" s="25">
        <f>IF('記入書１'!$L$2=0,"",'記入書１'!$L$2)</f>
      </c>
      <c r="AG6" s="28" t="s">
        <v>93</v>
      </c>
      <c r="AH6" s="15">
        <f>IF('記入書２（選手）'!Z8=0,"",'記入書２（選手）'!Z8)</f>
      </c>
      <c r="AI6" s="15">
        <f>IF('記入書２（選手）'!AA8=0,"",'記入書２（選手）'!AA8)</f>
      </c>
      <c r="AJ6" s="15">
        <f>IF('記入書２（選手）'!AB8=0,"",'記入書２（選手）'!AB8)</f>
      </c>
    </row>
    <row r="7" spans="2:36" ht="12.75">
      <c r="B7" s="15">
        <v>4</v>
      </c>
      <c r="C7" s="15">
        <f>IF('記入書２（選手）'!D9=0,"",'記入書２（選手）'!D9)</f>
      </c>
      <c r="D7" s="24" t="s">
        <v>92</v>
      </c>
      <c r="E7" s="25">
        <f>IF('記入書１'!$L$2=0,"",'記入書１'!$L$2)</f>
      </c>
      <c r="F7" s="28" t="s">
        <v>93</v>
      </c>
      <c r="G7" s="15">
        <f>IF('記入書２（選手）'!F9=0,"",'記入書２（選手）'!F9)</f>
      </c>
      <c r="H7" s="15">
        <f>IF('記入書２（選手）'!G9=0,"",'記入書２（選手）'!G9)</f>
      </c>
      <c r="I7" s="15">
        <f>IF('記入書２（選手）'!H9=0,"",'記入書２（選手）'!H9)</f>
      </c>
      <c r="K7" s="15">
        <v>4</v>
      </c>
      <c r="L7" s="56">
        <f>IF('記入書２（選手）'!K9=0,"",'記入書２（選手）'!K9)</f>
      </c>
      <c r="M7" s="24" t="s">
        <v>92</v>
      </c>
      <c r="N7" s="25">
        <f>IF('記入書１'!$L$2=0,"",'記入書１'!$L$2)</f>
      </c>
      <c r="O7" s="28" t="s">
        <v>93</v>
      </c>
      <c r="P7" s="15" t="str">
        <f>IF('記入書２（選手）'!M9=0,"",'記入書２（選手）'!M9)</f>
        <v>男</v>
      </c>
      <c r="Q7" s="15">
        <f>IF('記入書２（選手）'!N9=0,"",'記入書２（選手）'!N9)</f>
      </c>
      <c r="R7" s="15">
        <f>IF('記入書２（選手）'!O9=0,"",'記入書２（選手）'!O9)</f>
      </c>
      <c r="T7" s="15">
        <v>4</v>
      </c>
      <c r="U7" s="15">
        <f>IF('記入書２（選手）'!Q9=0,"",'記入書２（選手）'!Q9)</f>
      </c>
      <c r="V7" s="24" t="s">
        <v>92</v>
      </c>
      <c r="W7" s="25">
        <f>IF('記入書１'!$L$2=0,"",'記入書１'!$L$2)</f>
      </c>
      <c r="X7" s="28" t="s">
        <v>93</v>
      </c>
      <c r="Y7" s="15" t="str">
        <f>IF('記入書２（選手）'!S9=0,"",'記入書２（選手）'!S9)</f>
        <v>女</v>
      </c>
      <c r="Z7" s="15">
        <f>IF('記入書２（選手）'!T9=0,"",'記入書２（選手）'!T9)</f>
      </c>
      <c r="AA7" s="15">
        <f>IF('記入書２（選手）'!U9=0,"",'記入書２（選手）'!U9)</f>
      </c>
      <c r="AC7" s="15">
        <v>4</v>
      </c>
      <c r="AD7" s="15">
        <f>IF('記入書２（選手）'!X9=0,"",'記入書２（選手）'!X9)</f>
      </c>
      <c r="AE7" s="24" t="s">
        <v>92</v>
      </c>
      <c r="AF7" s="25">
        <f>IF('記入書１'!$L$2=0,"",'記入書１'!$L$2)</f>
      </c>
      <c r="AG7" s="28" t="s">
        <v>93</v>
      </c>
      <c r="AH7" s="15">
        <f>IF('記入書２（選手）'!Z9=0,"",'記入書２（選手）'!Z9)</f>
      </c>
      <c r="AI7" s="15">
        <f>IF('記入書２（選手）'!AA9=0,"",'記入書２（選手）'!AA9)</f>
      </c>
      <c r="AJ7" s="15">
        <f>IF('記入書２（選手）'!AB9=0,"",'記入書２（選手）'!AB9)</f>
      </c>
    </row>
    <row r="8" spans="2:36" ht="12.75">
      <c r="B8" s="15">
        <v>5</v>
      </c>
      <c r="C8" s="15">
        <f>IF('記入書２（選手）'!D10=0,"",'記入書２（選手）'!D10)</f>
      </c>
      <c r="D8" s="24" t="s">
        <v>92</v>
      </c>
      <c r="E8" s="25">
        <f>IF('記入書１'!$L$2=0,"",'記入書１'!$L$2)</f>
      </c>
      <c r="F8" s="28" t="s">
        <v>93</v>
      </c>
      <c r="G8" s="15">
        <f>IF('記入書２（選手）'!F10=0,"",'記入書２（選手）'!F10)</f>
      </c>
      <c r="H8" s="15">
        <f>IF('記入書２（選手）'!G10=0,"",'記入書２（選手）'!G10)</f>
      </c>
      <c r="I8" s="15">
        <f>IF('記入書２（選手）'!H10=0,"",'記入書２（選手）'!H10)</f>
      </c>
      <c r="K8" s="15">
        <v>5</v>
      </c>
      <c r="L8" s="56">
        <f>IF('記入書２（選手）'!K10=0,"",'記入書２（選手）'!K10)</f>
      </c>
      <c r="M8" s="24" t="s">
        <v>92</v>
      </c>
      <c r="N8" s="25">
        <f>IF('記入書１'!$L$2=0,"",'記入書１'!$L$2)</f>
      </c>
      <c r="O8" s="28" t="s">
        <v>93</v>
      </c>
      <c r="P8" s="15" t="str">
        <f>IF('記入書２（選手）'!M10=0,"",'記入書２（選手）'!M10)</f>
        <v>男</v>
      </c>
      <c r="Q8" s="15">
        <f>IF('記入書２（選手）'!N10=0,"",'記入書２（選手）'!N10)</f>
      </c>
      <c r="R8" s="15">
        <f>IF('記入書２（選手）'!O10=0,"",'記入書２（選手）'!O10)</f>
      </c>
      <c r="T8" s="15">
        <v>5</v>
      </c>
      <c r="U8" s="15">
        <f>IF('記入書２（選手）'!Q10=0,"",'記入書２（選手）'!Q10)</f>
      </c>
      <c r="V8" s="24" t="s">
        <v>92</v>
      </c>
      <c r="W8" s="25">
        <f>IF('記入書１'!$L$2=0,"",'記入書１'!$L$2)</f>
      </c>
      <c r="X8" s="28" t="s">
        <v>93</v>
      </c>
      <c r="Y8" s="15" t="str">
        <f>IF('記入書２（選手）'!S10=0,"",'記入書２（選手）'!S10)</f>
        <v>女</v>
      </c>
      <c r="Z8" s="15">
        <f>IF('記入書２（選手）'!T10=0,"",'記入書２（選手）'!T10)</f>
      </c>
      <c r="AA8" s="15">
        <f>IF('記入書２（選手）'!U10=0,"",'記入書２（選手）'!U10)</f>
      </c>
      <c r="AC8" s="15">
        <v>5</v>
      </c>
      <c r="AD8" s="15">
        <f>IF('記入書２（選手）'!X10=0,"",'記入書２（選手）'!X10)</f>
      </c>
      <c r="AE8" s="24" t="s">
        <v>92</v>
      </c>
      <c r="AF8" s="25">
        <f>IF('記入書１'!$L$2=0,"",'記入書１'!$L$2)</f>
      </c>
      <c r="AG8" s="28" t="s">
        <v>93</v>
      </c>
      <c r="AH8" s="15">
        <f>IF('記入書２（選手）'!Z10=0,"",'記入書２（選手）'!Z10)</f>
      </c>
      <c r="AI8" s="15">
        <f>IF('記入書２（選手）'!AA10=0,"",'記入書２（選手）'!AA10)</f>
      </c>
      <c r="AJ8" s="15">
        <f>IF('記入書２（選手）'!AB10=0,"",'記入書２（選手）'!AB10)</f>
      </c>
    </row>
    <row r="9" spans="2:36" ht="12.75">
      <c r="B9" s="15">
        <v>6</v>
      </c>
      <c r="C9" s="15">
        <f>IF('記入書２（選手）'!D11=0,"",'記入書２（選手）'!D11)</f>
      </c>
      <c r="D9" s="24" t="s">
        <v>92</v>
      </c>
      <c r="E9" s="25">
        <f>IF('記入書１'!$L$2=0,"",'記入書１'!$L$2)</f>
      </c>
      <c r="F9" s="28" t="s">
        <v>93</v>
      </c>
      <c r="G9" s="15">
        <f>IF('記入書２（選手）'!F11=0,"",'記入書２（選手）'!F11)</f>
      </c>
      <c r="H9" s="15">
        <f>IF('記入書２（選手）'!G11=0,"",'記入書２（選手）'!G11)</f>
      </c>
      <c r="I9" s="15">
        <f>IF('記入書２（選手）'!H11=0,"",'記入書２（選手）'!H11)</f>
      </c>
      <c r="K9" s="15">
        <v>6</v>
      </c>
      <c r="L9" s="56">
        <f>IF('記入書２（選手）'!K11=0,"",'記入書２（選手）'!K11)</f>
      </c>
      <c r="M9" s="24" t="s">
        <v>92</v>
      </c>
      <c r="N9" s="25">
        <f>IF('記入書１'!$L$2=0,"",'記入書１'!$L$2)</f>
      </c>
      <c r="O9" s="28" t="s">
        <v>93</v>
      </c>
      <c r="P9" s="15" t="str">
        <f>IF('記入書２（選手）'!M11=0,"",'記入書２（選手）'!M11)</f>
        <v>男</v>
      </c>
      <c r="Q9" s="15">
        <f>IF('記入書２（選手）'!N11=0,"",'記入書２（選手）'!N11)</f>
      </c>
      <c r="R9" s="15">
        <f>IF('記入書２（選手）'!O11=0,"",'記入書２（選手）'!O11)</f>
      </c>
      <c r="T9" s="15">
        <v>6</v>
      </c>
      <c r="U9" s="15">
        <f>IF('記入書２（選手）'!Q11=0,"",'記入書２（選手）'!Q11)</f>
      </c>
      <c r="V9" s="24" t="s">
        <v>92</v>
      </c>
      <c r="W9" s="25">
        <f>IF('記入書１'!$L$2=0,"",'記入書１'!$L$2)</f>
      </c>
      <c r="X9" s="28" t="s">
        <v>93</v>
      </c>
      <c r="Y9" s="15" t="str">
        <f>IF('記入書２（選手）'!S11=0,"",'記入書２（選手）'!S11)</f>
        <v>女</v>
      </c>
      <c r="Z9" s="15">
        <f>IF('記入書２（選手）'!T11=0,"",'記入書２（選手）'!T11)</f>
      </c>
      <c r="AA9" s="15">
        <f>IF('記入書２（選手）'!U11=0,"",'記入書２（選手）'!U11)</f>
      </c>
      <c r="AC9" s="15">
        <v>6</v>
      </c>
      <c r="AD9" s="15">
        <f>IF('記入書２（選手）'!X11=0,"",'記入書２（選手）'!X11)</f>
      </c>
      <c r="AE9" s="24" t="s">
        <v>92</v>
      </c>
      <c r="AF9" s="25">
        <f>IF('記入書１'!$L$2=0,"",'記入書１'!$L$2)</f>
      </c>
      <c r="AG9" s="28" t="s">
        <v>93</v>
      </c>
      <c r="AH9" s="15">
        <f>IF('記入書２（選手）'!Z11=0,"",'記入書２（選手）'!Z11)</f>
      </c>
      <c r="AI9" s="15">
        <f>IF('記入書２（選手）'!AA11=0,"",'記入書２（選手）'!AA11)</f>
      </c>
      <c r="AJ9" s="15">
        <f>IF('記入書２（選手）'!AB11=0,"",'記入書２（選手）'!AB11)</f>
      </c>
    </row>
    <row r="10" spans="2:36" ht="12.75">
      <c r="B10" s="15">
        <v>7</v>
      </c>
      <c r="C10" s="15">
        <f>IF('記入書２（選手）'!D12=0,"",'記入書２（選手）'!D12)</f>
      </c>
      <c r="D10" s="24" t="s">
        <v>92</v>
      </c>
      <c r="E10" s="25">
        <f>IF('記入書１'!$L$2=0,"",'記入書１'!$L$2)</f>
      </c>
      <c r="F10" s="28" t="s">
        <v>93</v>
      </c>
      <c r="G10" s="15">
        <f>IF('記入書２（選手）'!F12=0,"",'記入書２（選手）'!F12)</f>
      </c>
      <c r="H10" s="15">
        <f>IF('記入書２（選手）'!G12=0,"",'記入書２（選手）'!G12)</f>
      </c>
      <c r="I10" s="15">
        <f>IF('記入書２（選手）'!H12=0,"",'記入書２（選手）'!H12)</f>
      </c>
      <c r="K10" s="15">
        <v>7</v>
      </c>
      <c r="L10" s="56">
        <f>IF('記入書２（選手）'!K12=0,"",'記入書２（選手）'!K12)</f>
      </c>
      <c r="M10" s="24" t="s">
        <v>92</v>
      </c>
      <c r="N10" s="25">
        <f>IF('記入書１'!$L$2=0,"",'記入書１'!$L$2)</f>
      </c>
      <c r="O10" s="28" t="s">
        <v>93</v>
      </c>
      <c r="P10" s="15" t="str">
        <f>IF('記入書２（選手）'!M12=0,"",'記入書２（選手）'!M12)</f>
        <v>男</v>
      </c>
      <c r="Q10" s="15">
        <f>IF('記入書２（選手）'!N12=0,"",'記入書２（選手）'!N12)</f>
      </c>
      <c r="R10" s="15">
        <f>IF('記入書２（選手）'!O12=0,"",'記入書２（選手）'!O12)</f>
      </c>
      <c r="T10" s="15">
        <v>7</v>
      </c>
      <c r="U10" s="15">
        <f>IF('記入書２（選手）'!Q12=0,"",'記入書２（選手）'!Q12)</f>
      </c>
      <c r="V10" s="24" t="s">
        <v>92</v>
      </c>
      <c r="W10" s="25">
        <f>IF('記入書１'!$L$2=0,"",'記入書１'!$L$2)</f>
      </c>
      <c r="X10" s="28" t="s">
        <v>93</v>
      </c>
      <c r="Y10" s="15" t="str">
        <f>IF('記入書２（選手）'!S12=0,"",'記入書２（選手）'!S12)</f>
        <v>女</v>
      </c>
      <c r="Z10" s="15">
        <f>IF('記入書２（選手）'!T12=0,"",'記入書２（選手）'!T12)</f>
      </c>
      <c r="AA10" s="15">
        <f>IF('記入書２（選手）'!U12=0,"",'記入書２（選手）'!U12)</f>
      </c>
      <c r="AC10" s="15">
        <v>7</v>
      </c>
      <c r="AD10" s="15">
        <f>IF('記入書２（選手）'!X12=0,"",'記入書２（選手）'!X12)</f>
      </c>
      <c r="AE10" s="24" t="s">
        <v>92</v>
      </c>
      <c r="AF10" s="25">
        <f>IF('記入書１'!$L$2=0,"",'記入書１'!$L$2)</f>
      </c>
      <c r="AG10" s="28" t="s">
        <v>93</v>
      </c>
      <c r="AH10" s="15">
        <f>IF('記入書２（選手）'!Z12=0,"",'記入書２（選手）'!Z12)</f>
      </c>
      <c r="AI10" s="15">
        <f>IF('記入書２（選手）'!AA12=0,"",'記入書２（選手）'!AA12)</f>
      </c>
      <c r="AJ10" s="15">
        <f>IF('記入書２（選手）'!AB12=0,"",'記入書２（選手）'!AB12)</f>
      </c>
    </row>
    <row r="11" spans="2:36" ht="12.75">
      <c r="B11" s="15">
        <v>8</v>
      </c>
      <c r="C11" s="15">
        <f>IF('記入書２（選手）'!D13=0,"",'記入書２（選手）'!D13)</f>
      </c>
      <c r="D11" s="24" t="s">
        <v>92</v>
      </c>
      <c r="E11" s="25">
        <f>IF('記入書１'!$L$2=0,"",'記入書１'!$L$2)</f>
      </c>
      <c r="F11" s="28" t="s">
        <v>93</v>
      </c>
      <c r="G11" s="15">
        <f>IF('記入書２（選手）'!F13=0,"",'記入書２（選手）'!F13)</f>
      </c>
      <c r="H11" s="15">
        <f>IF('記入書２（選手）'!G13=0,"",'記入書２（選手）'!G13)</f>
      </c>
      <c r="I11" s="15">
        <f>IF('記入書２（選手）'!H13=0,"",'記入書２（選手）'!H13)</f>
      </c>
      <c r="K11" s="15">
        <v>8</v>
      </c>
      <c r="L11" s="56">
        <f>IF('記入書２（選手）'!K13=0,"",'記入書２（選手）'!K13)</f>
      </c>
      <c r="M11" s="24" t="s">
        <v>92</v>
      </c>
      <c r="N11" s="25">
        <f>IF('記入書１'!$L$2=0,"",'記入書１'!$L$2)</f>
      </c>
      <c r="O11" s="28" t="s">
        <v>93</v>
      </c>
      <c r="P11" s="15" t="str">
        <f>IF('記入書２（選手）'!M13=0,"",'記入書２（選手）'!M13)</f>
        <v>男</v>
      </c>
      <c r="Q11" s="15">
        <f>IF('記入書２（選手）'!N13=0,"",'記入書２（選手）'!N13)</f>
      </c>
      <c r="R11" s="15">
        <f>IF('記入書２（選手）'!O13=0,"",'記入書２（選手）'!O13)</f>
      </c>
      <c r="T11" s="15">
        <v>8</v>
      </c>
      <c r="U11" s="15">
        <f>IF('記入書２（選手）'!Q13=0,"",'記入書２（選手）'!Q13)</f>
      </c>
      <c r="V11" s="24" t="s">
        <v>92</v>
      </c>
      <c r="W11" s="25">
        <f>IF('記入書１'!$L$2=0,"",'記入書１'!$L$2)</f>
      </c>
      <c r="X11" s="28" t="s">
        <v>93</v>
      </c>
      <c r="Y11" s="15" t="str">
        <f>IF('記入書２（選手）'!S13=0,"",'記入書２（選手）'!S13)</f>
        <v>女</v>
      </c>
      <c r="Z11" s="15">
        <f>IF('記入書２（選手）'!T13=0,"",'記入書２（選手）'!T13)</f>
      </c>
      <c r="AA11" s="15">
        <f>IF('記入書２（選手）'!U13=0,"",'記入書２（選手）'!U13)</f>
      </c>
      <c r="AC11" s="15">
        <v>8</v>
      </c>
      <c r="AD11" s="15">
        <f>IF('記入書２（選手）'!X13=0,"",'記入書２（選手）'!X13)</f>
      </c>
      <c r="AE11" s="24" t="s">
        <v>92</v>
      </c>
      <c r="AF11" s="25">
        <f>IF('記入書１'!$L$2=0,"",'記入書１'!$L$2)</f>
      </c>
      <c r="AG11" s="28" t="s">
        <v>93</v>
      </c>
      <c r="AH11" s="15">
        <f>IF('記入書２（選手）'!Z13=0,"",'記入書２（選手）'!Z13)</f>
      </c>
      <c r="AI11" s="15">
        <f>IF('記入書２（選手）'!AA13=0,"",'記入書２（選手）'!AA13)</f>
      </c>
      <c r="AJ11" s="15">
        <f>IF('記入書２（選手）'!AB13=0,"",'記入書２（選手）'!AB13)</f>
      </c>
    </row>
    <row r="12" spans="2:36" ht="12.75">
      <c r="B12" s="15">
        <v>9</v>
      </c>
      <c r="C12" s="15">
        <f>IF('記入書２（選手）'!D14=0,"",'記入書２（選手）'!D14)</f>
      </c>
      <c r="D12" s="24" t="s">
        <v>92</v>
      </c>
      <c r="E12" s="25">
        <f>IF('記入書１'!$L$2=0,"",'記入書１'!$L$2)</f>
      </c>
      <c r="F12" s="28" t="s">
        <v>93</v>
      </c>
      <c r="G12" s="15">
        <f>IF('記入書２（選手）'!F14=0,"",'記入書２（選手）'!F14)</f>
      </c>
      <c r="H12" s="15">
        <f>IF('記入書２（選手）'!G14=0,"",'記入書２（選手）'!G14)</f>
      </c>
      <c r="I12" s="15">
        <f>IF('記入書２（選手）'!H14=0,"",'記入書２（選手）'!H14)</f>
      </c>
      <c r="K12" s="15">
        <v>9</v>
      </c>
      <c r="L12" s="56">
        <f>IF('記入書２（選手）'!K14=0,"",'記入書２（選手）'!K14)</f>
      </c>
      <c r="M12" s="24" t="s">
        <v>92</v>
      </c>
      <c r="N12" s="25">
        <f>IF('記入書１'!$L$2=0,"",'記入書１'!$L$2)</f>
      </c>
      <c r="O12" s="28" t="s">
        <v>93</v>
      </c>
      <c r="P12" s="15" t="str">
        <f>IF('記入書２（選手）'!M14=0,"",'記入書２（選手）'!M14)</f>
        <v>男</v>
      </c>
      <c r="Q12" s="15">
        <f>IF('記入書２（選手）'!N14=0,"",'記入書２（選手）'!N14)</f>
      </c>
      <c r="R12" s="15">
        <f>IF('記入書２（選手）'!O14=0,"",'記入書２（選手）'!O14)</f>
      </c>
      <c r="T12" s="15">
        <v>9</v>
      </c>
      <c r="U12" s="15">
        <f>IF('記入書２（選手）'!Q14=0,"",'記入書２（選手）'!Q14)</f>
      </c>
      <c r="V12" s="24" t="s">
        <v>92</v>
      </c>
      <c r="W12" s="25">
        <f>IF('記入書１'!$L$2=0,"",'記入書１'!$L$2)</f>
      </c>
      <c r="X12" s="28" t="s">
        <v>93</v>
      </c>
      <c r="Y12" s="15" t="str">
        <f>IF('記入書２（選手）'!S14=0,"",'記入書２（選手）'!S14)</f>
        <v>女</v>
      </c>
      <c r="Z12" s="15">
        <f>IF('記入書２（選手）'!T14=0,"",'記入書２（選手）'!T14)</f>
      </c>
      <c r="AA12" s="15">
        <f>IF('記入書２（選手）'!U14=0,"",'記入書２（選手）'!U14)</f>
      </c>
      <c r="AC12" s="15">
        <v>9</v>
      </c>
      <c r="AD12" s="15">
        <f>IF('記入書２（選手）'!X14=0,"",'記入書２（選手）'!X14)</f>
      </c>
      <c r="AE12" s="24" t="s">
        <v>92</v>
      </c>
      <c r="AF12" s="25">
        <f>IF('記入書１'!$L$2=0,"",'記入書１'!$L$2)</f>
      </c>
      <c r="AG12" s="28" t="s">
        <v>93</v>
      </c>
      <c r="AH12" s="15">
        <f>IF('記入書２（選手）'!Z14=0,"",'記入書２（選手）'!Z14)</f>
      </c>
      <c r="AI12" s="15">
        <f>IF('記入書２（選手）'!AA14=0,"",'記入書２（選手）'!AA14)</f>
      </c>
      <c r="AJ12" s="15">
        <f>IF('記入書２（選手）'!AB14=0,"",'記入書２（選手）'!AB14)</f>
      </c>
    </row>
    <row r="13" spans="2:36" ht="12.75">
      <c r="B13" s="15">
        <v>10</v>
      </c>
      <c r="C13" s="15">
        <f>IF('記入書２（選手）'!D15=0,"",'記入書２（選手）'!D15)</f>
      </c>
      <c r="D13" s="24" t="s">
        <v>92</v>
      </c>
      <c r="E13" s="25">
        <f>IF('記入書１'!$L$2=0,"",'記入書１'!$L$2)</f>
      </c>
      <c r="F13" s="28" t="s">
        <v>93</v>
      </c>
      <c r="G13" s="15">
        <f>IF('記入書２（選手）'!F15=0,"",'記入書２（選手）'!F15)</f>
      </c>
      <c r="H13" s="15">
        <f>IF('記入書２（選手）'!G15=0,"",'記入書２（選手）'!G15)</f>
      </c>
      <c r="I13" s="15">
        <f>IF('記入書２（選手）'!H15=0,"",'記入書２（選手）'!H15)</f>
      </c>
      <c r="K13" s="15">
        <v>10</v>
      </c>
      <c r="L13" s="56">
        <f>IF('記入書２（選手）'!K15=0,"",'記入書２（選手）'!K15)</f>
      </c>
      <c r="M13" s="24" t="s">
        <v>92</v>
      </c>
      <c r="N13" s="25">
        <f>IF('記入書１'!$L$2=0,"",'記入書１'!$L$2)</f>
      </c>
      <c r="O13" s="28" t="s">
        <v>93</v>
      </c>
      <c r="P13" s="15" t="str">
        <f>IF('記入書２（選手）'!M15=0,"",'記入書２（選手）'!M15)</f>
        <v>男</v>
      </c>
      <c r="Q13" s="15">
        <f>IF('記入書２（選手）'!N15=0,"",'記入書２（選手）'!N15)</f>
      </c>
      <c r="R13" s="15">
        <f>IF('記入書２（選手）'!O15=0,"",'記入書２（選手）'!O15)</f>
      </c>
      <c r="T13" s="15">
        <v>10</v>
      </c>
      <c r="U13" s="15">
        <f>IF('記入書２（選手）'!Q15=0,"",'記入書２（選手）'!Q15)</f>
      </c>
      <c r="V13" s="24" t="s">
        <v>92</v>
      </c>
      <c r="W13" s="25">
        <f>IF('記入書１'!$L$2=0,"",'記入書１'!$L$2)</f>
      </c>
      <c r="X13" s="28" t="s">
        <v>93</v>
      </c>
      <c r="Y13" s="15" t="str">
        <f>IF('記入書２（選手）'!S15=0,"",'記入書２（選手）'!S15)</f>
        <v>女</v>
      </c>
      <c r="Z13" s="15">
        <f>IF('記入書２（選手）'!T15=0,"",'記入書２（選手）'!T15)</f>
      </c>
      <c r="AA13" s="15">
        <f>IF('記入書２（選手）'!U15=0,"",'記入書２（選手）'!U15)</f>
      </c>
      <c r="AC13" s="15">
        <v>10</v>
      </c>
      <c r="AD13" s="15">
        <f>IF('記入書２（選手）'!X15=0,"",'記入書２（選手）'!X15)</f>
      </c>
      <c r="AE13" s="24" t="s">
        <v>92</v>
      </c>
      <c r="AF13" s="25">
        <f>IF('記入書１'!$L$2=0,"",'記入書１'!$L$2)</f>
      </c>
      <c r="AG13" s="28" t="s">
        <v>93</v>
      </c>
      <c r="AH13" s="15">
        <f>IF('記入書２（選手）'!Z15=0,"",'記入書２（選手）'!Z15)</f>
      </c>
      <c r="AI13" s="15">
        <f>IF('記入書２（選手）'!AA15=0,"",'記入書２（選手）'!AA15)</f>
      </c>
      <c r="AJ13" s="15">
        <f>IF('記入書２（選手）'!AB15=0,"",'記入書２（選手）'!AB15)</f>
      </c>
    </row>
    <row r="14" spans="2:36" ht="12.75">
      <c r="B14" s="15">
        <v>11</v>
      </c>
      <c r="C14" s="15">
        <f>IF('記入書２（選手）'!D16=0,"",'記入書２（選手）'!D16)</f>
      </c>
      <c r="D14" s="24" t="s">
        <v>92</v>
      </c>
      <c r="E14" s="25">
        <f>IF('記入書１'!$L$2=0,"",'記入書１'!$L$2)</f>
      </c>
      <c r="F14" s="28" t="s">
        <v>93</v>
      </c>
      <c r="G14" s="15">
        <f>IF('記入書２（選手）'!F16=0,"",'記入書２（選手）'!F16)</f>
      </c>
      <c r="H14" s="15">
        <f>IF('記入書２（選手）'!G16=0,"",'記入書２（選手）'!G16)</f>
      </c>
      <c r="I14" s="15">
        <f>IF('記入書２（選手）'!H16=0,"",'記入書２（選手）'!H16)</f>
      </c>
      <c r="K14" s="15">
        <v>11</v>
      </c>
      <c r="L14" s="56">
        <f>IF('記入書２（選手）'!K16=0,"",'記入書２（選手）'!K16)</f>
      </c>
      <c r="M14" s="24" t="s">
        <v>92</v>
      </c>
      <c r="N14" s="25">
        <f>IF('記入書１'!$L$2=0,"",'記入書１'!$L$2)</f>
      </c>
      <c r="O14" s="28" t="s">
        <v>93</v>
      </c>
      <c r="P14" s="15" t="str">
        <f>IF('記入書２（選手）'!M16=0,"",'記入書２（選手）'!M16)</f>
        <v>男</v>
      </c>
      <c r="Q14" s="15">
        <f>IF('記入書２（選手）'!N16=0,"",'記入書２（選手）'!N16)</f>
      </c>
      <c r="R14" s="15">
        <f>IF('記入書２（選手）'!O16=0,"",'記入書２（選手）'!O16)</f>
      </c>
      <c r="T14" s="15">
        <v>11</v>
      </c>
      <c r="U14" s="15">
        <f>IF('記入書２（選手）'!Q16=0,"",'記入書２（選手）'!Q16)</f>
      </c>
      <c r="V14" s="24" t="s">
        <v>92</v>
      </c>
      <c r="W14" s="25">
        <f>IF('記入書１'!$L$2=0,"",'記入書１'!$L$2)</f>
      </c>
      <c r="X14" s="28" t="s">
        <v>93</v>
      </c>
      <c r="Y14" s="15" t="str">
        <f>IF('記入書２（選手）'!S16=0,"",'記入書２（選手）'!S16)</f>
        <v>女</v>
      </c>
      <c r="Z14" s="15">
        <f>IF('記入書２（選手）'!T16=0,"",'記入書２（選手）'!T16)</f>
      </c>
      <c r="AA14" s="15">
        <f>IF('記入書２（選手）'!U16=0,"",'記入書２（選手）'!U16)</f>
      </c>
      <c r="AC14" s="15">
        <v>11</v>
      </c>
      <c r="AD14" s="15">
        <f>IF('記入書２（選手）'!X16=0,"",'記入書２（選手）'!X16)</f>
      </c>
      <c r="AE14" s="24" t="s">
        <v>92</v>
      </c>
      <c r="AF14" s="25">
        <f>IF('記入書１'!$L$2=0,"",'記入書１'!$L$2)</f>
      </c>
      <c r="AG14" s="28" t="s">
        <v>93</v>
      </c>
      <c r="AH14" s="15">
        <f>IF('記入書２（選手）'!Z16=0,"",'記入書２（選手）'!Z16)</f>
      </c>
      <c r="AI14" s="15">
        <f>IF('記入書２（選手）'!AA16=0,"",'記入書２（選手）'!AA16)</f>
      </c>
      <c r="AJ14" s="15">
        <f>IF('記入書２（選手）'!AB16=0,"",'記入書２（選手）'!AB16)</f>
      </c>
    </row>
    <row r="15" spans="2:36" ht="12.75">
      <c r="B15" s="15">
        <v>12</v>
      </c>
      <c r="C15" s="15">
        <f>IF('記入書２（選手）'!D17=0,"",'記入書２（選手）'!D17)</f>
      </c>
      <c r="D15" s="24" t="s">
        <v>92</v>
      </c>
      <c r="E15" s="25">
        <f>IF('記入書１'!$L$2=0,"",'記入書１'!$L$2)</f>
      </c>
      <c r="F15" s="28" t="s">
        <v>93</v>
      </c>
      <c r="G15" s="15">
        <f>IF('記入書２（選手）'!F17=0,"",'記入書２（選手）'!F17)</f>
      </c>
      <c r="H15" s="15">
        <f>IF('記入書２（選手）'!G17=0,"",'記入書２（選手）'!G17)</f>
      </c>
      <c r="I15" s="15">
        <f>IF('記入書２（選手）'!H17=0,"",'記入書２（選手）'!H17)</f>
      </c>
      <c r="K15" s="15">
        <v>12</v>
      </c>
      <c r="L15" s="56">
        <f>IF('記入書２（選手）'!K17=0,"",'記入書２（選手）'!K17)</f>
      </c>
      <c r="M15" s="24" t="s">
        <v>92</v>
      </c>
      <c r="N15" s="25">
        <f>IF('記入書１'!$L$2=0,"",'記入書１'!$L$2)</f>
      </c>
      <c r="O15" s="28" t="s">
        <v>93</v>
      </c>
      <c r="P15" s="15" t="str">
        <f>IF('記入書２（選手）'!M17=0,"",'記入書２（選手）'!M17)</f>
        <v>男</v>
      </c>
      <c r="Q15" s="15">
        <f>IF('記入書２（選手）'!N17=0,"",'記入書２（選手）'!N17)</f>
      </c>
      <c r="R15" s="15">
        <f>IF('記入書２（選手）'!O17=0,"",'記入書２（選手）'!O17)</f>
      </c>
      <c r="T15" s="15">
        <v>12</v>
      </c>
      <c r="U15" s="15">
        <f>IF('記入書２（選手）'!Q17=0,"",'記入書２（選手）'!Q17)</f>
      </c>
      <c r="V15" s="24" t="s">
        <v>92</v>
      </c>
      <c r="W15" s="25">
        <f>IF('記入書１'!$L$2=0,"",'記入書１'!$L$2)</f>
      </c>
      <c r="X15" s="28" t="s">
        <v>93</v>
      </c>
      <c r="Y15" s="15" t="str">
        <f>IF('記入書２（選手）'!S17=0,"",'記入書２（選手）'!S17)</f>
        <v>女</v>
      </c>
      <c r="Z15" s="15">
        <f>IF('記入書２（選手）'!T17=0,"",'記入書２（選手）'!T17)</f>
      </c>
      <c r="AA15" s="15">
        <f>IF('記入書２（選手）'!U17=0,"",'記入書２（選手）'!U17)</f>
      </c>
      <c r="AC15" s="15">
        <v>12</v>
      </c>
      <c r="AD15" s="15">
        <f>IF('記入書２（選手）'!X17=0,"",'記入書２（選手）'!X17)</f>
      </c>
      <c r="AE15" s="24" t="s">
        <v>92</v>
      </c>
      <c r="AF15" s="25">
        <f>IF('記入書１'!$L$2=0,"",'記入書１'!$L$2)</f>
      </c>
      <c r="AG15" s="28" t="s">
        <v>93</v>
      </c>
      <c r="AH15" s="15">
        <f>IF('記入書２（選手）'!Z17=0,"",'記入書２（選手）'!Z17)</f>
      </c>
      <c r="AI15" s="15">
        <f>IF('記入書２（選手）'!AA17=0,"",'記入書２（選手）'!AA17)</f>
      </c>
      <c r="AJ15" s="15">
        <f>IF('記入書２（選手）'!AB17=0,"",'記入書２（選手）'!AB17)</f>
      </c>
    </row>
    <row r="16" spans="2:36" ht="12.75">
      <c r="B16" s="15">
        <v>13</v>
      </c>
      <c r="C16" s="15">
        <f>IF('記入書２（選手）'!D18=0,"",'記入書２（選手）'!D18)</f>
      </c>
      <c r="D16" s="24" t="s">
        <v>92</v>
      </c>
      <c r="E16" s="25">
        <f>IF('記入書１'!$L$2=0,"",'記入書１'!$L$2)</f>
      </c>
      <c r="F16" s="28" t="s">
        <v>93</v>
      </c>
      <c r="G16" s="15">
        <f>IF('記入書２（選手）'!F18=0,"",'記入書２（選手）'!F18)</f>
      </c>
      <c r="H16" s="15">
        <f>IF('記入書２（選手）'!G18=0,"",'記入書２（選手）'!G18)</f>
      </c>
      <c r="I16" s="15">
        <f>IF('記入書２（選手）'!H18=0,"",'記入書２（選手）'!H18)</f>
      </c>
      <c r="K16" s="15">
        <v>13</v>
      </c>
      <c r="L16" s="56">
        <f>IF('記入書２（選手）'!K18=0,"",'記入書２（選手）'!K18)</f>
      </c>
      <c r="M16" s="24" t="s">
        <v>92</v>
      </c>
      <c r="N16" s="25">
        <f>IF('記入書１'!$L$2=0,"",'記入書１'!$L$2)</f>
      </c>
      <c r="O16" s="28" t="s">
        <v>93</v>
      </c>
      <c r="P16" s="15" t="str">
        <f>IF('記入書２（選手）'!M18=0,"",'記入書２（選手）'!M18)</f>
        <v>男</v>
      </c>
      <c r="Q16" s="15">
        <f>IF('記入書２（選手）'!N18=0,"",'記入書２（選手）'!N18)</f>
      </c>
      <c r="R16" s="15">
        <f>IF('記入書２（選手）'!O18=0,"",'記入書２（選手）'!O18)</f>
      </c>
      <c r="T16" s="15">
        <v>13</v>
      </c>
      <c r="U16" s="15">
        <f>IF('記入書２（選手）'!Q18=0,"",'記入書２（選手）'!Q18)</f>
      </c>
      <c r="V16" s="24" t="s">
        <v>92</v>
      </c>
      <c r="W16" s="25">
        <f>IF('記入書１'!$L$2=0,"",'記入書１'!$L$2)</f>
      </c>
      <c r="X16" s="28" t="s">
        <v>93</v>
      </c>
      <c r="Y16" s="15" t="str">
        <f>IF('記入書２（選手）'!S18=0,"",'記入書２（選手）'!S18)</f>
        <v>女</v>
      </c>
      <c r="Z16" s="15">
        <f>IF('記入書２（選手）'!T18=0,"",'記入書２（選手）'!T18)</f>
      </c>
      <c r="AA16" s="15">
        <f>IF('記入書２（選手）'!U18=0,"",'記入書２（選手）'!U18)</f>
      </c>
      <c r="AC16" s="15">
        <v>13</v>
      </c>
      <c r="AD16" s="15">
        <f>IF('記入書２（選手）'!X18=0,"",'記入書２（選手）'!X18)</f>
      </c>
      <c r="AE16" s="24" t="s">
        <v>92</v>
      </c>
      <c r="AF16" s="25">
        <f>IF('記入書１'!$L$2=0,"",'記入書１'!$L$2)</f>
      </c>
      <c r="AG16" s="28" t="s">
        <v>93</v>
      </c>
      <c r="AH16" s="15">
        <f>IF('記入書２（選手）'!Z18=0,"",'記入書２（選手）'!Z18)</f>
      </c>
      <c r="AI16" s="15">
        <f>IF('記入書２（選手）'!AA18=0,"",'記入書２（選手）'!AA18)</f>
      </c>
      <c r="AJ16" s="15">
        <f>IF('記入書２（選手）'!AB18=0,"",'記入書２（選手）'!AB18)</f>
      </c>
    </row>
    <row r="17" spans="2:36" ht="12.75">
      <c r="B17" s="15">
        <v>14</v>
      </c>
      <c r="C17" s="15">
        <f>IF('記入書２（選手）'!D19=0,"",'記入書２（選手）'!D19)</f>
      </c>
      <c r="D17" s="24" t="s">
        <v>92</v>
      </c>
      <c r="E17" s="25">
        <f>IF('記入書１'!$L$2=0,"",'記入書１'!$L$2)</f>
      </c>
      <c r="F17" s="28" t="s">
        <v>93</v>
      </c>
      <c r="G17" s="15">
        <f>IF('記入書２（選手）'!F19=0,"",'記入書２（選手）'!F19)</f>
      </c>
      <c r="H17" s="15">
        <f>IF('記入書２（選手）'!G19=0,"",'記入書２（選手）'!G19)</f>
      </c>
      <c r="I17" s="15">
        <f>IF('記入書２（選手）'!H19=0,"",'記入書２（選手）'!H19)</f>
      </c>
      <c r="K17" s="15">
        <v>14</v>
      </c>
      <c r="L17" s="56">
        <f>IF('記入書２（選手）'!K19=0,"",'記入書２（選手）'!K19)</f>
      </c>
      <c r="M17" s="24" t="s">
        <v>92</v>
      </c>
      <c r="N17" s="25">
        <f>IF('記入書１'!$L$2=0,"",'記入書１'!$L$2)</f>
      </c>
      <c r="O17" s="28" t="s">
        <v>93</v>
      </c>
      <c r="P17" s="15" t="str">
        <f>IF('記入書２（選手）'!M19=0,"",'記入書２（選手）'!M19)</f>
        <v>男</v>
      </c>
      <c r="Q17" s="15">
        <f>IF('記入書２（選手）'!N19=0,"",'記入書２（選手）'!N19)</f>
      </c>
      <c r="R17" s="15">
        <f>IF('記入書２（選手）'!O19=0,"",'記入書２（選手）'!O19)</f>
      </c>
      <c r="T17" s="15">
        <v>14</v>
      </c>
      <c r="U17" s="15">
        <f>IF('記入書２（選手）'!Q19=0,"",'記入書２（選手）'!Q19)</f>
      </c>
      <c r="V17" s="24" t="s">
        <v>92</v>
      </c>
      <c r="W17" s="25">
        <f>IF('記入書１'!$L$2=0,"",'記入書１'!$L$2)</f>
      </c>
      <c r="X17" s="28" t="s">
        <v>93</v>
      </c>
      <c r="Y17" s="15" t="str">
        <f>IF('記入書２（選手）'!S19=0,"",'記入書２（選手）'!S19)</f>
        <v>女</v>
      </c>
      <c r="Z17" s="15">
        <f>IF('記入書２（選手）'!T19=0,"",'記入書２（選手）'!T19)</f>
      </c>
      <c r="AA17" s="15">
        <f>IF('記入書２（選手）'!U19=0,"",'記入書２（選手）'!U19)</f>
      </c>
      <c r="AC17" s="15">
        <v>14</v>
      </c>
      <c r="AD17" s="15">
        <f>IF('記入書２（選手）'!X19=0,"",'記入書２（選手）'!X19)</f>
      </c>
      <c r="AE17" s="24" t="s">
        <v>92</v>
      </c>
      <c r="AF17" s="25">
        <f>IF('記入書１'!$L$2=0,"",'記入書１'!$L$2)</f>
      </c>
      <c r="AG17" s="28" t="s">
        <v>93</v>
      </c>
      <c r="AH17" s="15">
        <f>IF('記入書２（選手）'!Z19=0,"",'記入書２（選手）'!Z19)</f>
      </c>
      <c r="AI17" s="15">
        <f>IF('記入書２（選手）'!AA19=0,"",'記入書２（選手）'!AA19)</f>
      </c>
      <c r="AJ17" s="15">
        <f>IF('記入書２（選手）'!AB19=0,"",'記入書２（選手）'!AB19)</f>
      </c>
    </row>
    <row r="18" spans="2:36" ht="12.75">
      <c r="B18" s="15">
        <v>15</v>
      </c>
      <c r="C18" s="15">
        <f>IF('記入書２（選手）'!D20=0,"",'記入書２（選手）'!D20)</f>
      </c>
      <c r="D18" s="24" t="s">
        <v>92</v>
      </c>
      <c r="E18" s="25">
        <f>IF('記入書１'!$L$2=0,"",'記入書１'!$L$2)</f>
      </c>
      <c r="F18" s="28" t="s">
        <v>93</v>
      </c>
      <c r="G18" s="15">
        <f>IF('記入書２（選手）'!F20=0,"",'記入書２（選手）'!F20)</f>
      </c>
      <c r="H18" s="15">
        <f>IF('記入書２（選手）'!G20=0,"",'記入書２（選手）'!G20)</f>
      </c>
      <c r="I18" s="15">
        <f>IF('記入書２（選手）'!H20=0,"",'記入書２（選手）'!H20)</f>
      </c>
      <c r="K18" s="15">
        <v>15</v>
      </c>
      <c r="L18" s="56">
        <f>IF('記入書２（選手）'!K20=0,"",'記入書２（選手）'!K20)</f>
      </c>
      <c r="M18" s="24" t="s">
        <v>92</v>
      </c>
      <c r="N18" s="25">
        <f>IF('記入書１'!$L$2=0,"",'記入書１'!$L$2)</f>
      </c>
      <c r="O18" s="28" t="s">
        <v>93</v>
      </c>
      <c r="P18" s="15" t="str">
        <f>IF('記入書２（選手）'!M20=0,"",'記入書２（選手）'!M20)</f>
        <v>男</v>
      </c>
      <c r="Q18" s="15">
        <f>IF('記入書２（選手）'!N20=0,"",'記入書２（選手）'!N20)</f>
      </c>
      <c r="R18" s="15">
        <f>IF('記入書２（選手）'!O20=0,"",'記入書２（選手）'!O20)</f>
      </c>
      <c r="T18" s="15">
        <v>15</v>
      </c>
      <c r="U18" s="15">
        <f>IF('記入書２（選手）'!Q20=0,"",'記入書２（選手）'!Q20)</f>
      </c>
      <c r="V18" s="24" t="s">
        <v>92</v>
      </c>
      <c r="W18" s="25">
        <f>IF('記入書１'!$L$2=0,"",'記入書１'!$L$2)</f>
      </c>
      <c r="X18" s="28" t="s">
        <v>93</v>
      </c>
      <c r="Y18" s="15" t="str">
        <f>IF('記入書２（選手）'!S20=0,"",'記入書２（選手）'!S20)</f>
        <v>女</v>
      </c>
      <c r="Z18" s="15">
        <f>IF('記入書２（選手）'!T20=0,"",'記入書２（選手）'!T20)</f>
      </c>
      <c r="AA18" s="15">
        <f>IF('記入書２（選手）'!U20=0,"",'記入書２（選手）'!U20)</f>
      </c>
      <c r="AC18" s="15">
        <v>15</v>
      </c>
      <c r="AD18" s="15">
        <f>IF('記入書２（選手）'!X20=0,"",'記入書２（選手）'!X20)</f>
      </c>
      <c r="AE18" s="24" t="s">
        <v>92</v>
      </c>
      <c r="AF18" s="25">
        <f>IF('記入書１'!$L$2=0,"",'記入書１'!$L$2)</f>
      </c>
      <c r="AG18" s="28" t="s">
        <v>93</v>
      </c>
      <c r="AH18" s="15">
        <f>IF('記入書２（選手）'!Z20=0,"",'記入書２（選手）'!Z20)</f>
      </c>
      <c r="AI18" s="15">
        <f>IF('記入書２（選手）'!AA20=0,"",'記入書２（選手）'!AA20)</f>
      </c>
      <c r="AJ18" s="15">
        <f>IF('記入書２（選手）'!AB20=0,"",'記入書２（選手）'!AB20)</f>
      </c>
    </row>
    <row r="19" spans="2:36" ht="12.75">
      <c r="B19" s="15">
        <v>16</v>
      </c>
      <c r="C19" s="15">
        <f>IF('記入書２（選手）'!D21=0,"",'記入書２（選手）'!D21)</f>
      </c>
      <c r="D19" s="24" t="s">
        <v>92</v>
      </c>
      <c r="E19" s="25">
        <f>IF('記入書１'!$L$2=0,"",'記入書１'!$L$2)</f>
      </c>
      <c r="F19" s="28" t="s">
        <v>93</v>
      </c>
      <c r="G19" s="15">
        <f>IF('記入書２（選手）'!F21=0,"",'記入書２（選手）'!F21)</f>
      </c>
      <c r="H19" s="15">
        <f>IF('記入書２（選手）'!G21=0,"",'記入書２（選手）'!G21)</f>
      </c>
      <c r="I19" s="15">
        <f>IF('記入書２（選手）'!H21=0,"",'記入書２（選手）'!H21)</f>
      </c>
      <c r="K19" s="15">
        <v>16</v>
      </c>
      <c r="L19" s="56">
        <f>IF('記入書２（選手）'!K21=0,"",'記入書２（選手）'!K21)</f>
      </c>
      <c r="M19" s="24" t="s">
        <v>92</v>
      </c>
      <c r="N19" s="25">
        <f>IF('記入書１'!$L$2=0,"",'記入書１'!$L$2)</f>
      </c>
      <c r="O19" s="28" t="s">
        <v>93</v>
      </c>
      <c r="P19" s="15" t="str">
        <f>IF('記入書２（選手）'!M21=0,"",'記入書２（選手）'!M21)</f>
        <v>男</v>
      </c>
      <c r="Q19" s="15">
        <f>IF('記入書２（選手）'!N21=0,"",'記入書２（選手）'!N21)</f>
      </c>
      <c r="R19" s="15">
        <f>IF('記入書２（選手）'!O21=0,"",'記入書２（選手）'!O21)</f>
      </c>
      <c r="T19" s="15">
        <v>16</v>
      </c>
      <c r="U19" s="15">
        <f>IF('記入書２（選手）'!Q21=0,"",'記入書２（選手）'!Q21)</f>
      </c>
      <c r="V19" s="24" t="s">
        <v>92</v>
      </c>
      <c r="W19" s="25">
        <f>IF('記入書１'!$L$2=0,"",'記入書１'!$L$2)</f>
      </c>
      <c r="X19" s="28" t="s">
        <v>93</v>
      </c>
      <c r="Y19" s="15" t="str">
        <f>IF('記入書２（選手）'!S21=0,"",'記入書２（選手）'!S21)</f>
        <v>女</v>
      </c>
      <c r="Z19" s="15">
        <f>IF('記入書２（選手）'!T21=0,"",'記入書２（選手）'!T21)</f>
      </c>
      <c r="AA19" s="15">
        <f>IF('記入書２（選手）'!U21=0,"",'記入書２（選手）'!U21)</f>
      </c>
      <c r="AC19" s="15">
        <v>16</v>
      </c>
      <c r="AD19" s="15">
        <f>IF('記入書２（選手）'!X21=0,"",'記入書２（選手）'!X21)</f>
      </c>
      <c r="AE19" s="24" t="s">
        <v>92</v>
      </c>
      <c r="AF19" s="25">
        <f>IF('記入書１'!$L$2=0,"",'記入書１'!$L$2)</f>
      </c>
      <c r="AG19" s="28" t="s">
        <v>93</v>
      </c>
      <c r="AH19" s="15">
        <f>IF('記入書２（選手）'!Z21=0,"",'記入書２（選手）'!Z21)</f>
      </c>
      <c r="AI19" s="15">
        <f>IF('記入書２（選手）'!AA21=0,"",'記入書２（選手）'!AA21)</f>
      </c>
      <c r="AJ19" s="15">
        <f>IF('記入書２（選手）'!AB21=0,"",'記入書２（選手）'!AB21)</f>
      </c>
    </row>
    <row r="20" spans="2:36" ht="12.75">
      <c r="B20" s="15">
        <v>17</v>
      </c>
      <c r="C20" s="15">
        <f>IF('記入書２（選手）'!D22=0,"",'記入書２（選手）'!D22)</f>
      </c>
      <c r="D20" s="24" t="s">
        <v>92</v>
      </c>
      <c r="E20" s="25">
        <f>IF('記入書１'!$L$2=0,"",'記入書１'!$L$2)</f>
      </c>
      <c r="F20" s="28" t="s">
        <v>93</v>
      </c>
      <c r="G20" s="15">
        <f>IF('記入書２（選手）'!F22=0,"",'記入書２（選手）'!F22)</f>
      </c>
      <c r="H20" s="15">
        <f>IF('記入書２（選手）'!G22=0,"",'記入書２（選手）'!G22)</f>
      </c>
      <c r="I20" s="15">
        <f>IF('記入書２（選手）'!H22=0,"",'記入書２（選手）'!H22)</f>
      </c>
      <c r="K20" s="15">
        <v>17</v>
      </c>
      <c r="L20" s="56">
        <f>IF('記入書２（選手）'!K22=0,"",'記入書２（選手）'!K22)</f>
      </c>
      <c r="M20" s="24" t="s">
        <v>92</v>
      </c>
      <c r="N20" s="25">
        <f>IF('記入書１'!$L$2=0,"",'記入書１'!$L$2)</f>
      </c>
      <c r="O20" s="28" t="s">
        <v>93</v>
      </c>
      <c r="P20" s="15" t="str">
        <f>IF('記入書２（選手）'!M22=0,"",'記入書２（選手）'!M22)</f>
        <v>男</v>
      </c>
      <c r="Q20" s="15">
        <f>IF('記入書２（選手）'!N22=0,"",'記入書２（選手）'!N22)</f>
      </c>
      <c r="R20" s="15">
        <f>IF('記入書２（選手）'!O22=0,"",'記入書２（選手）'!O22)</f>
      </c>
      <c r="T20" s="15">
        <v>17</v>
      </c>
      <c r="U20" s="15">
        <f>IF('記入書２（選手）'!Q22=0,"",'記入書２（選手）'!Q22)</f>
      </c>
      <c r="V20" s="24" t="s">
        <v>92</v>
      </c>
      <c r="W20" s="25">
        <f>IF('記入書１'!$L$2=0,"",'記入書１'!$L$2)</f>
      </c>
      <c r="X20" s="28" t="s">
        <v>93</v>
      </c>
      <c r="Y20" s="15" t="str">
        <f>IF('記入書２（選手）'!S22=0,"",'記入書２（選手）'!S22)</f>
        <v>女</v>
      </c>
      <c r="Z20" s="15">
        <f>IF('記入書２（選手）'!T22=0,"",'記入書２（選手）'!T22)</f>
      </c>
      <c r="AA20" s="15">
        <f>IF('記入書２（選手）'!U22=0,"",'記入書２（選手）'!U22)</f>
      </c>
      <c r="AC20" s="15">
        <v>17</v>
      </c>
      <c r="AD20" s="15">
        <f>IF('記入書２（選手）'!X22=0,"",'記入書２（選手）'!X22)</f>
      </c>
      <c r="AE20" s="24" t="s">
        <v>92</v>
      </c>
      <c r="AF20" s="25">
        <f>IF('記入書１'!$L$2=0,"",'記入書１'!$L$2)</f>
      </c>
      <c r="AG20" s="28" t="s">
        <v>93</v>
      </c>
      <c r="AH20" s="15">
        <f>IF('記入書２（選手）'!Z22=0,"",'記入書２（選手）'!Z22)</f>
      </c>
      <c r="AI20" s="15">
        <f>IF('記入書２（選手）'!AA22=0,"",'記入書２（選手）'!AA22)</f>
      </c>
      <c r="AJ20" s="15">
        <f>IF('記入書２（選手）'!AB22=0,"",'記入書２（選手）'!AB22)</f>
      </c>
    </row>
    <row r="21" spans="2:36" ht="12.75">
      <c r="B21" s="15">
        <v>18</v>
      </c>
      <c r="C21" s="15">
        <f>IF('記入書２（選手）'!D23=0,"",'記入書２（選手）'!D23)</f>
      </c>
      <c r="D21" s="24" t="s">
        <v>92</v>
      </c>
      <c r="E21" s="25">
        <f>IF('記入書１'!$L$2=0,"",'記入書１'!$L$2)</f>
      </c>
      <c r="F21" s="28" t="s">
        <v>93</v>
      </c>
      <c r="G21" s="15">
        <f>IF('記入書２（選手）'!F23=0,"",'記入書２（選手）'!F23)</f>
      </c>
      <c r="H21" s="15">
        <f>IF('記入書２（選手）'!G23=0,"",'記入書２（選手）'!G23)</f>
      </c>
      <c r="I21" s="15">
        <f>IF('記入書２（選手）'!H23=0,"",'記入書２（選手）'!H23)</f>
      </c>
      <c r="K21" s="15">
        <v>18</v>
      </c>
      <c r="L21" s="56">
        <f>IF('記入書２（選手）'!K23=0,"",'記入書２（選手）'!K23)</f>
      </c>
      <c r="M21" s="24" t="s">
        <v>92</v>
      </c>
      <c r="N21" s="25">
        <f>IF('記入書１'!$L$2=0,"",'記入書１'!$L$2)</f>
      </c>
      <c r="O21" s="28" t="s">
        <v>93</v>
      </c>
      <c r="P21" s="15" t="str">
        <f>IF('記入書２（選手）'!M23=0,"",'記入書２（選手）'!M23)</f>
        <v>男</v>
      </c>
      <c r="Q21" s="15">
        <f>IF('記入書２（選手）'!N23=0,"",'記入書２（選手）'!N23)</f>
      </c>
      <c r="R21" s="15">
        <f>IF('記入書２（選手）'!O23=0,"",'記入書２（選手）'!O23)</f>
      </c>
      <c r="T21" s="15">
        <v>18</v>
      </c>
      <c r="U21" s="15">
        <f>IF('記入書２（選手）'!Q23=0,"",'記入書２（選手）'!Q23)</f>
      </c>
      <c r="V21" s="24" t="s">
        <v>92</v>
      </c>
      <c r="W21" s="25">
        <f>IF('記入書１'!$L$2=0,"",'記入書１'!$L$2)</f>
      </c>
      <c r="X21" s="28" t="s">
        <v>93</v>
      </c>
      <c r="Y21" s="15" t="str">
        <f>IF('記入書２（選手）'!S23=0,"",'記入書２（選手）'!S23)</f>
        <v>女</v>
      </c>
      <c r="Z21" s="15">
        <f>IF('記入書２（選手）'!T23=0,"",'記入書２（選手）'!T23)</f>
      </c>
      <c r="AA21" s="15">
        <f>IF('記入書２（選手）'!U23=0,"",'記入書２（選手）'!U23)</f>
      </c>
      <c r="AC21" s="15">
        <v>18</v>
      </c>
      <c r="AD21" s="15">
        <f>IF('記入書２（選手）'!X23=0,"",'記入書２（選手）'!X23)</f>
      </c>
      <c r="AE21" s="24" t="s">
        <v>92</v>
      </c>
      <c r="AF21" s="25">
        <f>IF('記入書１'!$L$2=0,"",'記入書１'!$L$2)</f>
      </c>
      <c r="AG21" s="28" t="s">
        <v>93</v>
      </c>
      <c r="AH21" s="15">
        <f>IF('記入書２（選手）'!Z23=0,"",'記入書２（選手）'!Z23)</f>
      </c>
      <c r="AI21" s="15">
        <f>IF('記入書２（選手）'!AA23=0,"",'記入書２（選手）'!AA23)</f>
      </c>
      <c r="AJ21" s="15">
        <f>IF('記入書２（選手）'!AB23=0,"",'記入書２（選手）'!AB23)</f>
      </c>
    </row>
    <row r="22" spans="2:36" ht="12.75">
      <c r="B22" s="15">
        <v>19</v>
      </c>
      <c r="C22" s="15">
        <f>IF('記入書２（選手）'!D24=0,"",'記入書２（選手）'!D24)</f>
      </c>
      <c r="D22" s="24" t="s">
        <v>92</v>
      </c>
      <c r="E22" s="25">
        <f>IF('記入書１'!$L$2=0,"",'記入書１'!$L$2)</f>
      </c>
      <c r="F22" s="28" t="s">
        <v>93</v>
      </c>
      <c r="G22" s="15">
        <f>IF('記入書２（選手）'!F24=0,"",'記入書２（選手）'!F24)</f>
      </c>
      <c r="H22" s="15">
        <f>IF('記入書２（選手）'!G24=0,"",'記入書２（選手）'!G24)</f>
      </c>
      <c r="I22" s="15">
        <f>IF('記入書２（選手）'!H24=0,"",'記入書２（選手）'!H24)</f>
      </c>
      <c r="K22" s="15">
        <v>19</v>
      </c>
      <c r="L22" s="56">
        <f>IF('記入書２（選手）'!K24=0,"",'記入書２（選手）'!K24)</f>
      </c>
      <c r="M22" s="24" t="s">
        <v>92</v>
      </c>
      <c r="N22" s="25">
        <f>IF('記入書１'!$L$2=0,"",'記入書１'!$L$2)</f>
      </c>
      <c r="O22" s="28" t="s">
        <v>93</v>
      </c>
      <c r="P22" s="15" t="str">
        <f>IF('記入書２（選手）'!M24=0,"",'記入書２（選手）'!M24)</f>
        <v>男</v>
      </c>
      <c r="Q22" s="15">
        <f>IF('記入書２（選手）'!N24=0,"",'記入書２（選手）'!N24)</f>
      </c>
      <c r="R22" s="15">
        <f>IF('記入書２（選手）'!O24=0,"",'記入書２（選手）'!O24)</f>
      </c>
      <c r="T22" s="15">
        <v>19</v>
      </c>
      <c r="U22" s="15">
        <f>IF('記入書２（選手）'!Q24=0,"",'記入書２（選手）'!Q24)</f>
      </c>
      <c r="V22" s="24" t="s">
        <v>92</v>
      </c>
      <c r="W22" s="25">
        <f>IF('記入書１'!$L$2=0,"",'記入書１'!$L$2)</f>
      </c>
      <c r="X22" s="28" t="s">
        <v>93</v>
      </c>
      <c r="Y22" s="15" t="str">
        <f>IF('記入書２（選手）'!S24=0,"",'記入書２（選手）'!S24)</f>
        <v>女</v>
      </c>
      <c r="Z22" s="15">
        <f>IF('記入書２（選手）'!T24=0,"",'記入書２（選手）'!T24)</f>
      </c>
      <c r="AA22" s="15">
        <f>IF('記入書２（選手）'!U24=0,"",'記入書２（選手）'!U24)</f>
      </c>
      <c r="AC22" s="15">
        <v>19</v>
      </c>
      <c r="AD22" s="15">
        <f>IF('記入書２（選手）'!X24=0,"",'記入書２（選手）'!X24)</f>
      </c>
      <c r="AE22" s="24" t="s">
        <v>92</v>
      </c>
      <c r="AF22" s="25">
        <f>IF('記入書１'!$L$2=0,"",'記入書１'!$L$2)</f>
      </c>
      <c r="AG22" s="28" t="s">
        <v>93</v>
      </c>
      <c r="AH22" s="15">
        <f>IF('記入書２（選手）'!Z24=0,"",'記入書２（選手）'!Z24)</f>
      </c>
      <c r="AI22" s="15">
        <f>IF('記入書２（選手）'!AA24=0,"",'記入書２（選手）'!AA24)</f>
      </c>
      <c r="AJ22" s="15">
        <f>IF('記入書２（選手）'!AB24=0,"",'記入書２（選手）'!AB24)</f>
      </c>
    </row>
    <row r="23" spans="2:36" ht="12.75">
      <c r="B23" s="15">
        <v>20</v>
      </c>
      <c r="C23" s="15">
        <f>IF('記入書２（選手）'!D25=0,"",'記入書２（選手）'!D25)</f>
      </c>
      <c r="D23" s="24" t="s">
        <v>92</v>
      </c>
      <c r="E23" s="25">
        <f>IF('記入書１'!$L$2=0,"",'記入書１'!$L$2)</f>
      </c>
      <c r="F23" s="28" t="s">
        <v>93</v>
      </c>
      <c r="G23" s="15">
        <f>IF('記入書２（選手）'!F25=0,"",'記入書２（選手）'!F25)</f>
      </c>
      <c r="H23" s="15">
        <f>IF('記入書２（選手）'!G25=0,"",'記入書２（選手）'!G25)</f>
      </c>
      <c r="I23" s="15">
        <f>IF('記入書２（選手）'!H25=0,"",'記入書２（選手）'!H25)</f>
      </c>
      <c r="K23" s="15">
        <v>20</v>
      </c>
      <c r="L23" s="56">
        <f>IF('記入書２（選手）'!K25=0,"",'記入書２（選手）'!K25)</f>
      </c>
      <c r="M23" s="24" t="s">
        <v>92</v>
      </c>
      <c r="N23" s="25">
        <f>IF('記入書１'!$L$2=0,"",'記入書１'!$L$2)</f>
      </c>
      <c r="O23" s="28" t="s">
        <v>93</v>
      </c>
      <c r="P23" s="15" t="str">
        <f>IF('記入書２（選手）'!M25=0,"",'記入書２（選手）'!M25)</f>
        <v>男</v>
      </c>
      <c r="Q23" s="15">
        <f>IF('記入書２（選手）'!N25=0,"",'記入書２（選手）'!N25)</f>
      </c>
      <c r="R23" s="15">
        <f>IF('記入書２（選手）'!O25=0,"",'記入書２（選手）'!O25)</f>
      </c>
      <c r="T23" s="15">
        <v>20</v>
      </c>
      <c r="U23" s="15">
        <f>IF('記入書２（選手）'!Q25=0,"",'記入書２（選手）'!Q25)</f>
      </c>
      <c r="V23" s="24" t="s">
        <v>92</v>
      </c>
      <c r="W23" s="25">
        <f>IF('記入書１'!$L$2=0,"",'記入書１'!$L$2)</f>
      </c>
      <c r="X23" s="28" t="s">
        <v>93</v>
      </c>
      <c r="Y23" s="15" t="str">
        <f>IF('記入書２（選手）'!S25=0,"",'記入書２（選手）'!S25)</f>
        <v>女</v>
      </c>
      <c r="Z23" s="15">
        <f>IF('記入書２（選手）'!T25=0,"",'記入書２（選手）'!T25)</f>
      </c>
      <c r="AA23" s="15">
        <f>IF('記入書２（選手）'!U25=0,"",'記入書２（選手）'!U25)</f>
      </c>
      <c r="AC23" s="15">
        <v>20</v>
      </c>
      <c r="AD23" s="15">
        <f>IF('記入書２（選手）'!X25=0,"",'記入書２（選手）'!X25)</f>
      </c>
      <c r="AE23" s="24" t="s">
        <v>92</v>
      </c>
      <c r="AF23" s="25">
        <f>IF('記入書１'!$L$2=0,"",'記入書１'!$L$2)</f>
      </c>
      <c r="AG23" s="28" t="s">
        <v>93</v>
      </c>
      <c r="AH23" s="15">
        <f>IF('記入書２（選手）'!Z25=0,"",'記入書２（選手）'!Z25)</f>
      </c>
      <c r="AI23" s="15">
        <f>IF('記入書２（選手）'!AA25=0,"",'記入書２（選手）'!AA25)</f>
      </c>
      <c r="AJ23" s="15">
        <f>IF('記入書２（選手）'!AB25=0,"",'記入書２（選手）'!AB25)</f>
      </c>
    </row>
    <row r="24" spans="2:36" ht="12.75">
      <c r="B24" s="15">
        <v>21</v>
      </c>
      <c r="C24" s="15">
        <f>IF('記入書２（選手）'!D26=0,"",'記入書２（選手）'!D26)</f>
      </c>
      <c r="D24" s="24" t="s">
        <v>92</v>
      </c>
      <c r="E24" s="25">
        <f>IF('記入書１'!$L$2=0,"",'記入書１'!$L$2)</f>
      </c>
      <c r="F24" s="28" t="s">
        <v>93</v>
      </c>
      <c r="G24" s="15">
        <f>IF('記入書２（選手）'!F26=0,"",'記入書２（選手）'!F26)</f>
      </c>
      <c r="H24" s="15">
        <f>IF('記入書２（選手）'!G26=0,"",'記入書２（選手）'!G26)</f>
      </c>
      <c r="I24" s="15">
        <f>IF('記入書２（選手）'!H26=0,"",'記入書２（選手）'!H26)</f>
      </c>
      <c r="K24" s="15">
        <v>21</v>
      </c>
      <c r="L24" s="56">
        <f>IF('記入書２（選手）'!K26=0,"",'記入書２（選手）'!K26)</f>
      </c>
      <c r="M24" s="24" t="s">
        <v>92</v>
      </c>
      <c r="N24" s="25">
        <f>IF('記入書１'!$L$2=0,"",'記入書１'!$L$2)</f>
      </c>
      <c r="O24" s="28" t="s">
        <v>93</v>
      </c>
      <c r="P24" s="15" t="str">
        <f>IF('記入書２（選手）'!M26=0,"",'記入書２（選手）'!M26)</f>
        <v>男</v>
      </c>
      <c r="Q24" s="15">
        <f>IF('記入書２（選手）'!N26=0,"",'記入書２（選手）'!N26)</f>
      </c>
      <c r="R24" s="15">
        <f>IF('記入書２（選手）'!O26=0,"",'記入書２（選手）'!O26)</f>
      </c>
      <c r="T24" s="15">
        <v>21</v>
      </c>
      <c r="U24" s="15">
        <f>IF('記入書２（選手）'!Q26=0,"",'記入書２（選手）'!Q26)</f>
      </c>
      <c r="V24" s="24" t="s">
        <v>92</v>
      </c>
      <c r="W24" s="25">
        <f>IF('記入書１'!$L$2=0,"",'記入書１'!$L$2)</f>
      </c>
      <c r="X24" s="28" t="s">
        <v>93</v>
      </c>
      <c r="Y24" s="15" t="str">
        <f>IF('記入書２（選手）'!S26=0,"",'記入書２（選手）'!S26)</f>
        <v>女</v>
      </c>
      <c r="Z24" s="15">
        <f>IF('記入書２（選手）'!T26=0,"",'記入書２（選手）'!T26)</f>
      </c>
      <c r="AA24" s="15">
        <f>IF('記入書２（選手）'!U26=0,"",'記入書２（選手）'!U26)</f>
      </c>
      <c r="AC24" s="15">
        <v>21</v>
      </c>
      <c r="AD24" s="15">
        <f>IF('記入書２（選手）'!X26=0,"",'記入書２（選手）'!X26)</f>
      </c>
      <c r="AE24" s="24" t="s">
        <v>92</v>
      </c>
      <c r="AF24" s="25">
        <f>IF('記入書１'!$L$2=0,"",'記入書１'!$L$2)</f>
      </c>
      <c r="AG24" s="28" t="s">
        <v>93</v>
      </c>
      <c r="AH24" s="15">
        <f>IF('記入書２（選手）'!Z26=0,"",'記入書２（選手）'!Z26)</f>
      </c>
      <c r="AI24" s="15">
        <f>IF('記入書２（選手）'!AA26=0,"",'記入書２（選手）'!AA26)</f>
      </c>
      <c r="AJ24" s="15">
        <f>IF('記入書２（選手）'!AB26=0,"",'記入書２（選手）'!AB26)</f>
      </c>
    </row>
    <row r="25" spans="2:36" ht="12.75">
      <c r="B25" s="15">
        <v>22</v>
      </c>
      <c r="C25" s="15">
        <f>IF('記入書２（選手）'!D27=0,"",'記入書２（選手）'!D27)</f>
      </c>
      <c r="D25" s="24" t="s">
        <v>92</v>
      </c>
      <c r="E25" s="25">
        <f>IF('記入書１'!$L$2=0,"",'記入書１'!$L$2)</f>
      </c>
      <c r="F25" s="28" t="s">
        <v>93</v>
      </c>
      <c r="G25" s="15">
        <f>IF('記入書２（選手）'!F27=0,"",'記入書２（選手）'!F27)</f>
      </c>
      <c r="H25" s="15">
        <f>IF('記入書２（選手）'!G27=0,"",'記入書２（選手）'!G27)</f>
      </c>
      <c r="I25" s="15">
        <f>IF('記入書２（選手）'!H27=0,"",'記入書２（選手）'!H27)</f>
      </c>
      <c r="K25" s="15">
        <v>22</v>
      </c>
      <c r="L25" s="56">
        <f>IF('記入書２（選手）'!K27=0,"",'記入書２（選手）'!K27)</f>
      </c>
      <c r="M25" s="24" t="s">
        <v>92</v>
      </c>
      <c r="N25" s="25">
        <f>IF('記入書１'!$L$2=0,"",'記入書１'!$L$2)</f>
      </c>
      <c r="O25" s="28" t="s">
        <v>93</v>
      </c>
      <c r="P25" s="15" t="str">
        <f>IF('記入書２（選手）'!M27=0,"",'記入書２（選手）'!M27)</f>
        <v>男</v>
      </c>
      <c r="Q25" s="15">
        <f>IF('記入書２（選手）'!N27=0,"",'記入書２（選手）'!N27)</f>
      </c>
      <c r="R25" s="15">
        <f>IF('記入書２（選手）'!O27=0,"",'記入書２（選手）'!O27)</f>
      </c>
      <c r="T25" s="15">
        <v>22</v>
      </c>
      <c r="U25" s="15">
        <f>IF('記入書２（選手）'!Q27=0,"",'記入書２（選手）'!Q27)</f>
      </c>
      <c r="V25" s="24" t="s">
        <v>92</v>
      </c>
      <c r="W25" s="25">
        <f>IF('記入書１'!$L$2=0,"",'記入書１'!$L$2)</f>
      </c>
      <c r="X25" s="28" t="s">
        <v>93</v>
      </c>
      <c r="Y25" s="15" t="str">
        <f>IF('記入書２（選手）'!S27=0,"",'記入書２（選手）'!S27)</f>
        <v>女</v>
      </c>
      <c r="Z25" s="15">
        <f>IF('記入書２（選手）'!T27=0,"",'記入書２（選手）'!T27)</f>
      </c>
      <c r="AA25" s="15">
        <f>IF('記入書２（選手）'!U27=0,"",'記入書２（選手）'!U27)</f>
      </c>
      <c r="AC25" s="15">
        <v>22</v>
      </c>
      <c r="AD25" s="15">
        <f>IF('記入書２（選手）'!X27=0,"",'記入書２（選手）'!X27)</f>
      </c>
      <c r="AE25" s="24" t="s">
        <v>92</v>
      </c>
      <c r="AF25" s="25">
        <f>IF('記入書１'!$L$2=0,"",'記入書１'!$L$2)</f>
      </c>
      <c r="AG25" s="28" t="s">
        <v>93</v>
      </c>
      <c r="AH25" s="15">
        <f>IF('記入書２（選手）'!Z27=0,"",'記入書２（選手）'!Z27)</f>
      </c>
      <c r="AI25" s="15">
        <f>IF('記入書２（選手）'!AA27=0,"",'記入書２（選手）'!AA27)</f>
      </c>
      <c r="AJ25" s="15">
        <f>IF('記入書２（選手）'!AB27=0,"",'記入書２（選手）'!AB27)</f>
      </c>
    </row>
    <row r="26" spans="2:36" ht="12.75">
      <c r="B26" s="15">
        <v>23</v>
      </c>
      <c r="C26" s="15">
        <f>IF('記入書２（選手）'!D28=0,"",'記入書２（選手）'!D28)</f>
      </c>
      <c r="D26" s="24" t="s">
        <v>92</v>
      </c>
      <c r="E26" s="25">
        <f>IF('記入書１'!$L$2=0,"",'記入書１'!$L$2)</f>
      </c>
      <c r="F26" s="28" t="s">
        <v>93</v>
      </c>
      <c r="G26" s="15">
        <f>IF('記入書２（選手）'!F28=0,"",'記入書２（選手）'!F28)</f>
      </c>
      <c r="H26" s="15">
        <f>IF('記入書２（選手）'!G28=0,"",'記入書２（選手）'!G28)</f>
      </c>
      <c r="I26" s="15">
        <f>IF('記入書２（選手）'!H28=0,"",'記入書２（選手）'!H28)</f>
      </c>
      <c r="K26" s="15">
        <v>23</v>
      </c>
      <c r="L26" s="56">
        <f>IF('記入書２（選手）'!K28=0,"",'記入書２（選手）'!K28)</f>
      </c>
      <c r="M26" s="24" t="s">
        <v>92</v>
      </c>
      <c r="N26" s="25">
        <f>IF('記入書１'!$L$2=0,"",'記入書１'!$L$2)</f>
      </c>
      <c r="O26" s="28" t="s">
        <v>93</v>
      </c>
      <c r="P26" s="15" t="str">
        <f>IF('記入書２（選手）'!M28=0,"",'記入書２（選手）'!M28)</f>
        <v>男</v>
      </c>
      <c r="Q26" s="15">
        <f>IF('記入書２（選手）'!N28=0,"",'記入書２（選手）'!N28)</f>
      </c>
      <c r="R26" s="15">
        <f>IF('記入書２（選手）'!O28=0,"",'記入書２（選手）'!O28)</f>
      </c>
      <c r="T26" s="15">
        <v>23</v>
      </c>
      <c r="U26" s="15">
        <f>IF('記入書２（選手）'!Q28=0,"",'記入書２（選手）'!Q28)</f>
      </c>
      <c r="V26" s="24" t="s">
        <v>92</v>
      </c>
      <c r="W26" s="25">
        <f>IF('記入書１'!$L$2=0,"",'記入書１'!$L$2)</f>
      </c>
      <c r="X26" s="28" t="s">
        <v>93</v>
      </c>
      <c r="Y26" s="15" t="str">
        <f>IF('記入書２（選手）'!S28=0,"",'記入書２（選手）'!S28)</f>
        <v>女</v>
      </c>
      <c r="Z26" s="15">
        <f>IF('記入書２（選手）'!T28=0,"",'記入書２（選手）'!T28)</f>
      </c>
      <c r="AA26" s="15">
        <f>IF('記入書２（選手）'!U28=0,"",'記入書２（選手）'!U28)</f>
      </c>
      <c r="AC26" s="15">
        <v>23</v>
      </c>
      <c r="AD26" s="15">
        <f>IF('記入書２（選手）'!X28=0,"",'記入書２（選手）'!X28)</f>
      </c>
      <c r="AE26" s="24" t="s">
        <v>92</v>
      </c>
      <c r="AF26" s="25">
        <f>IF('記入書１'!$L$2=0,"",'記入書１'!$L$2)</f>
      </c>
      <c r="AG26" s="28" t="s">
        <v>93</v>
      </c>
      <c r="AH26" s="15">
        <f>IF('記入書２（選手）'!Z28=0,"",'記入書２（選手）'!Z28)</f>
      </c>
      <c r="AI26" s="15">
        <f>IF('記入書２（選手）'!AA28=0,"",'記入書２（選手）'!AA28)</f>
      </c>
      <c r="AJ26" s="15">
        <f>IF('記入書２（選手）'!AB28=0,"",'記入書２（選手）'!AB28)</f>
      </c>
    </row>
    <row r="27" spans="2:36" ht="12.75">
      <c r="B27" s="15">
        <v>24</v>
      </c>
      <c r="C27" s="15">
        <f>IF('記入書２（選手）'!D29=0,"",'記入書２（選手）'!D29)</f>
      </c>
      <c r="D27" s="24" t="s">
        <v>92</v>
      </c>
      <c r="E27" s="25">
        <f>IF('記入書１'!$L$2=0,"",'記入書１'!$L$2)</f>
      </c>
      <c r="F27" s="28" t="s">
        <v>93</v>
      </c>
      <c r="G27" s="15">
        <f>IF('記入書２（選手）'!F29=0,"",'記入書２（選手）'!F29)</f>
      </c>
      <c r="H27" s="15">
        <f>IF('記入書２（選手）'!G29=0,"",'記入書２（選手）'!G29)</f>
      </c>
      <c r="I27" s="15">
        <f>IF('記入書２（選手）'!H29=0,"",'記入書２（選手）'!H29)</f>
      </c>
      <c r="K27" s="15">
        <v>24</v>
      </c>
      <c r="L27" s="56">
        <f>IF('記入書２（選手）'!K29=0,"",'記入書２（選手）'!K29)</f>
      </c>
      <c r="M27" s="24" t="s">
        <v>92</v>
      </c>
      <c r="N27" s="25">
        <f>IF('記入書１'!$L$2=0,"",'記入書１'!$L$2)</f>
      </c>
      <c r="O27" s="28" t="s">
        <v>93</v>
      </c>
      <c r="P27" s="15" t="str">
        <f>IF('記入書２（選手）'!M29=0,"",'記入書２（選手）'!M29)</f>
        <v>男</v>
      </c>
      <c r="Q27" s="15">
        <f>IF('記入書２（選手）'!N29=0,"",'記入書２（選手）'!N29)</f>
      </c>
      <c r="R27" s="15">
        <f>IF('記入書２（選手）'!O29=0,"",'記入書２（選手）'!O29)</f>
      </c>
      <c r="T27" s="15">
        <v>24</v>
      </c>
      <c r="U27" s="15">
        <f>IF('記入書２（選手）'!Q29=0,"",'記入書２（選手）'!Q29)</f>
      </c>
      <c r="V27" s="24" t="s">
        <v>92</v>
      </c>
      <c r="W27" s="25">
        <f>IF('記入書１'!$L$2=0,"",'記入書１'!$L$2)</f>
      </c>
      <c r="X27" s="28" t="s">
        <v>93</v>
      </c>
      <c r="Y27" s="15" t="str">
        <f>IF('記入書２（選手）'!S29=0,"",'記入書２（選手）'!S29)</f>
        <v>女</v>
      </c>
      <c r="Z27" s="15">
        <f>IF('記入書２（選手）'!T29=0,"",'記入書２（選手）'!T29)</f>
      </c>
      <c r="AA27" s="15">
        <f>IF('記入書２（選手）'!U29=0,"",'記入書２（選手）'!U29)</f>
      </c>
      <c r="AC27" s="15">
        <v>24</v>
      </c>
      <c r="AD27" s="15">
        <f>IF('記入書２（選手）'!X29=0,"",'記入書２（選手）'!X29)</f>
      </c>
      <c r="AE27" s="24" t="s">
        <v>92</v>
      </c>
      <c r="AF27" s="25">
        <f>IF('記入書１'!$L$2=0,"",'記入書１'!$L$2)</f>
      </c>
      <c r="AG27" s="28" t="s">
        <v>93</v>
      </c>
      <c r="AH27" s="15">
        <f>IF('記入書２（選手）'!Z29=0,"",'記入書２（選手）'!Z29)</f>
      </c>
      <c r="AI27" s="15">
        <f>IF('記入書２（選手）'!AA29=0,"",'記入書２（選手）'!AA29)</f>
      </c>
      <c r="AJ27" s="15">
        <f>IF('記入書２（選手）'!AB29=0,"",'記入書２（選手）'!AB29)</f>
      </c>
    </row>
    <row r="28" spans="2:36" ht="12.75">
      <c r="B28" s="15">
        <v>25</v>
      </c>
      <c r="C28" s="15">
        <f>IF('記入書２（選手）'!D30=0,"",'記入書２（選手）'!D30)</f>
      </c>
      <c r="D28" s="24" t="s">
        <v>92</v>
      </c>
      <c r="E28" s="25">
        <f>IF('記入書１'!$L$2=0,"",'記入書１'!$L$2)</f>
      </c>
      <c r="F28" s="28" t="s">
        <v>93</v>
      </c>
      <c r="G28" s="15">
        <f>IF('記入書２（選手）'!F30=0,"",'記入書２（選手）'!F30)</f>
      </c>
      <c r="H28" s="15">
        <f>IF('記入書２（選手）'!G30=0,"",'記入書２（選手）'!G30)</f>
      </c>
      <c r="I28" s="15">
        <f>IF('記入書２（選手）'!H30=0,"",'記入書２（選手）'!H30)</f>
      </c>
      <c r="K28" s="15">
        <v>25</v>
      </c>
      <c r="L28" s="56">
        <f>IF('記入書２（選手）'!K30=0,"",'記入書２（選手）'!K30)</f>
      </c>
      <c r="M28" s="24" t="s">
        <v>92</v>
      </c>
      <c r="N28" s="25">
        <f>IF('記入書１'!$L$2=0,"",'記入書１'!$L$2)</f>
      </c>
      <c r="O28" s="28" t="s">
        <v>93</v>
      </c>
      <c r="P28" s="15" t="str">
        <f>IF('記入書２（選手）'!M30=0,"",'記入書２（選手）'!M30)</f>
        <v>男</v>
      </c>
      <c r="Q28" s="15">
        <f>IF('記入書２（選手）'!N30=0,"",'記入書２（選手）'!N30)</f>
      </c>
      <c r="R28" s="15">
        <f>IF('記入書２（選手）'!O30=0,"",'記入書２（選手）'!O30)</f>
      </c>
      <c r="T28" s="15">
        <v>25</v>
      </c>
      <c r="U28" s="15">
        <f>IF('記入書２（選手）'!Q30=0,"",'記入書２（選手）'!Q30)</f>
      </c>
      <c r="V28" s="24" t="s">
        <v>92</v>
      </c>
      <c r="W28" s="25">
        <f>IF('記入書１'!$L$2=0,"",'記入書１'!$L$2)</f>
      </c>
      <c r="X28" s="28" t="s">
        <v>93</v>
      </c>
      <c r="Y28" s="15" t="str">
        <f>IF('記入書２（選手）'!S30=0,"",'記入書２（選手）'!S30)</f>
        <v>女</v>
      </c>
      <c r="Z28" s="15">
        <f>IF('記入書２（選手）'!T30=0,"",'記入書２（選手）'!T30)</f>
      </c>
      <c r="AA28" s="15">
        <f>IF('記入書２（選手）'!U30=0,"",'記入書２（選手）'!U30)</f>
      </c>
      <c r="AC28" s="15">
        <v>25</v>
      </c>
      <c r="AD28" s="15">
        <f>IF('記入書２（選手）'!X30=0,"",'記入書２（選手）'!X30)</f>
      </c>
      <c r="AE28" s="24" t="s">
        <v>92</v>
      </c>
      <c r="AF28" s="25">
        <f>IF('記入書１'!$L$2=0,"",'記入書１'!$L$2)</f>
      </c>
      <c r="AG28" s="28" t="s">
        <v>93</v>
      </c>
      <c r="AH28" s="15">
        <f>IF('記入書２（選手）'!Z30=0,"",'記入書２（選手）'!Z30)</f>
      </c>
      <c r="AI28" s="15">
        <f>IF('記入書２（選手）'!AA30=0,"",'記入書２（選手）'!AA30)</f>
      </c>
      <c r="AJ28" s="15">
        <f>IF('記入書２（選手）'!AB30=0,"",'記入書２（選手）'!AB30)</f>
      </c>
    </row>
    <row r="29" spans="2:36" ht="12.75">
      <c r="B29" s="15">
        <v>26</v>
      </c>
      <c r="C29" s="15">
        <f>IF('記入書２（選手）'!D31=0,"",'記入書２（選手）'!D31)</f>
      </c>
      <c r="D29" s="24" t="s">
        <v>92</v>
      </c>
      <c r="E29" s="25">
        <f>IF('記入書１'!$L$2=0,"",'記入書１'!$L$2)</f>
      </c>
      <c r="F29" s="28" t="s">
        <v>93</v>
      </c>
      <c r="G29" s="15">
        <f>IF('記入書２（選手）'!F31=0,"",'記入書２（選手）'!F31)</f>
      </c>
      <c r="H29" s="15">
        <f>IF('記入書２（選手）'!G31=0,"",'記入書２（選手）'!G31)</f>
      </c>
      <c r="I29" s="15">
        <f>IF('記入書２（選手）'!H31=0,"",'記入書２（選手）'!H31)</f>
      </c>
      <c r="K29" s="15">
        <v>26</v>
      </c>
      <c r="L29" s="56">
        <f>IF('記入書２（選手）'!K31=0,"",'記入書２（選手）'!K31)</f>
      </c>
      <c r="M29" s="24" t="s">
        <v>92</v>
      </c>
      <c r="N29" s="25">
        <f>IF('記入書１'!$L$2=0,"",'記入書１'!$L$2)</f>
      </c>
      <c r="O29" s="28" t="s">
        <v>93</v>
      </c>
      <c r="P29" s="15" t="str">
        <f>IF('記入書２（選手）'!M31=0,"",'記入書２（選手）'!M31)</f>
        <v>男</v>
      </c>
      <c r="Q29" s="15">
        <f>IF('記入書２（選手）'!N31=0,"",'記入書２（選手）'!N31)</f>
      </c>
      <c r="R29" s="15">
        <f>IF('記入書２（選手）'!O31=0,"",'記入書２（選手）'!O31)</f>
      </c>
      <c r="T29" s="15">
        <v>26</v>
      </c>
      <c r="U29" s="15">
        <f>IF('記入書２（選手）'!Q31=0,"",'記入書２（選手）'!Q31)</f>
      </c>
      <c r="V29" s="24" t="s">
        <v>92</v>
      </c>
      <c r="W29" s="25">
        <f>IF('記入書１'!$L$2=0,"",'記入書１'!$L$2)</f>
      </c>
      <c r="X29" s="28" t="s">
        <v>93</v>
      </c>
      <c r="Y29" s="15" t="str">
        <f>IF('記入書２（選手）'!S31=0,"",'記入書２（選手）'!S31)</f>
        <v>女</v>
      </c>
      <c r="Z29" s="15">
        <f>IF('記入書２（選手）'!T31=0,"",'記入書２（選手）'!T31)</f>
      </c>
      <c r="AA29" s="15">
        <f>IF('記入書２（選手）'!U31=0,"",'記入書２（選手）'!U31)</f>
      </c>
      <c r="AC29" s="15">
        <v>26</v>
      </c>
      <c r="AD29" s="15">
        <f>IF('記入書２（選手）'!X31=0,"",'記入書２（選手）'!X31)</f>
      </c>
      <c r="AE29" s="24" t="s">
        <v>92</v>
      </c>
      <c r="AF29" s="25">
        <f>IF('記入書１'!$L$2=0,"",'記入書１'!$L$2)</f>
      </c>
      <c r="AG29" s="28" t="s">
        <v>93</v>
      </c>
      <c r="AH29" s="15">
        <f>IF('記入書２（選手）'!Z31=0,"",'記入書２（選手）'!Z31)</f>
      </c>
      <c r="AI29" s="15">
        <f>IF('記入書２（選手）'!AA31=0,"",'記入書２（選手）'!AA31)</f>
      </c>
      <c r="AJ29" s="15">
        <f>IF('記入書２（選手）'!AB31=0,"",'記入書２（選手）'!AB31)</f>
      </c>
    </row>
    <row r="30" spans="2:36" ht="12.75">
      <c r="B30" s="15">
        <v>27</v>
      </c>
      <c r="C30" s="15">
        <f>IF('記入書２（選手）'!D32=0,"",'記入書２（選手）'!D32)</f>
      </c>
      <c r="D30" s="24" t="s">
        <v>92</v>
      </c>
      <c r="E30" s="25">
        <f>IF('記入書１'!$L$2=0,"",'記入書１'!$L$2)</f>
      </c>
      <c r="F30" s="28" t="s">
        <v>93</v>
      </c>
      <c r="G30" s="15">
        <f>IF('記入書２（選手）'!F32=0,"",'記入書２（選手）'!F32)</f>
      </c>
      <c r="H30" s="15">
        <f>IF('記入書２（選手）'!G32=0,"",'記入書２（選手）'!G32)</f>
      </c>
      <c r="I30" s="15">
        <f>IF('記入書２（選手）'!H32=0,"",'記入書２（選手）'!H32)</f>
      </c>
      <c r="K30" s="15">
        <v>27</v>
      </c>
      <c r="L30" s="56">
        <f>IF('記入書２（選手）'!K32=0,"",'記入書２（選手）'!K32)</f>
      </c>
      <c r="M30" s="24" t="s">
        <v>92</v>
      </c>
      <c r="N30" s="25">
        <f>IF('記入書１'!$L$2=0,"",'記入書１'!$L$2)</f>
      </c>
      <c r="O30" s="28" t="s">
        <v>93</v>
      </c>
      <c r="P30" s="15" t="str">
        <f>IF('記入書２（選手）'!M32=0,"",'記入書２（選手）'!M32)</f>
        <v>男</v>
      </c>
      <c r="Q30" s="15">
        <f>IF('記入書２（選手）'!N32=0,"",'記入書２（選手）'!N32)</f>
      </c>
      <c r="R30" s="15">
        <f>IF('記入書２（選手）'!O32=0,"",'記入書２（選手）'!O32)</f>
      </c>
      <c r="T30" s="15">
        <v>27</v>
      </c>
      <c r="U30" s="15">
        <f>IF('記入書２（選手）'!Q32=0,"",'記入書２（選手）'!Q32)</f>
      </c>
      <c r="V30" s="24" t="s">
        <v>92</v>
      </c>
      <c r="W30" s="25">
        <f>IF('記入書１'!$L$2=0,"",'記入書１'!$L$2)</f>
      </c>
      <c r="X30" s="28" t="s">
        <v>93</v>
      </c>
      <c r="Y30" s="15" t="str">
        <f>IF('記入書２（選手）'!S32=0,"",'記入書２（選手）'!S32)</f>
        <v>女</v>
      </c>
      <c r="Z30" s="15">
        <f>IF('記入書２（選手）'!T32=0,"",'記入書２（選手）'!T32)</f>
      </c>
      <c r="AA30" s="15">
        <f>IF('記入書２（選手）'!U32=0,"",'記入書２（選手）'!U32)</f>
      </c>
      <c r="AC30" s="15">
        <v>27</v>
      </c>
      <c r="AD30" s="15">
        <f>IF('記入書２（選手）'!X32=0,"",'記入書２（選手）'!X32)</f>
      </c>
      <c r="AE30" s="24" t="s">
        <v>92</v>
      </c>
      <c r="AF30" s="25">
        <f>IF('記入書１'!$L$2=0,"",'記入書１'!$L$2)</f>
      </c>
      <c r="AG30" s="28" t="s">
        <v>93</v>
      </c>
      <c r="AH30" s="15">
        <f>IF('記入書２（選手）'!Z32=0,"",'記入書２（選手）'!Z32)</f>
      </c>
      <c r="AI30" s="15">
        <f>IF('記入書２（選手）'!AA32=0,"",'記入書２（選手）'!AA32)</f>
      </c>
      <c r="AJ30" s="15">
        <f>IF('記入書２（選手）'!AB32=0,"",'記入書２（選手）'!AB32)</f>
      </c>
    </row>
    <row r="31" spans="2:36" ht="12.75">
      <c r="B31" s="15">
        <v>28</v>
      </c>
      <c r="C31" s="15">
        <f>IF('記入書２（選手）'!D33=0,"",'記入書２（選手）'!D33)</f>
      </c>
      <c r="D31" s="24" t="s">
        <v>92</v>
      </c>
      <c r="E31" s="25">
        <f>IF('記入書１'!$L$2=0,"",'記入書１'!$L$2)</f>
      </c>
      <c r="F31" s="28" t="s">
        <v>93</v>
      </c>
      <c r="G31" s="15">
        <f>IF('記入書２（選手）'!F33=0,"",'記入書２（選手）'!F33)</f>
      </c>
      <c r="H31" s="15">
        <f>IF('記入書２（選手）'!G33=0,"",'記入書２（選手）'!G33)</f>
      </c>
      <c r="I31" s="15">
        <f>IF('記入書２（選手）'!H33=0,"",'記入書２（選手）'!H33)</f>
      </c>
      <c r="K31" s="15">
        <v>28</v>
      </c>
      <c r="L31" s="56">
        <f>IF('記入書２（選手）'!K33=0,"",'記入書２（選手）'!K33)</f>
      </c>
      <c r="M31" s="24" t="s">
        <v>92</v>
      </c>
      <c r="N31" s="25">
        <f>IF('記入書１'!$L$2=0,"",'記入書１'!$L$2)</f>
      </c>
      <c r="O31" s="28" t="s">
        <v>93</v>
      </c>
      <c r="P31" s="15" t="str">
        <f>IF('記入書２（選手）'!M33=0,"",'記入書２（選手）'!M33)</f>
        <v>男</v>
      </c>
      <c r="Q31" s="15">
        <f>IF('記入書２（選手）'!N33=0,"",'記入書２（選手）'!N33)</f>
      </c>
      <c r="R31" s="15">
        <f>IF('記入書２（選手）'!O33=0,"",'記入書２（選手）'!O33)</f>
      </c>
      <c r="T31" s="15">
        <v>28</v>
      </c>
      <c r="U31" s="15">
        <f>IF('記入書２（選手）'!Q33=0,"",'記入書２（選手）'!Q33)</f>
      </c>
      <c r="V31" s="24" t="s">
        <v>92</v>
      </c>
      <c r="W31" s="25">
        <f>IF('記入書１'!$L$2=0,"",'記入書１'!$L$2)</f>
      </c>
      <c r="X31" s="28" t="s">
        <v>93</v>
      </c>
      <c r="Y31" s="15" t="str">
        <f>IF('記入書２（選手）'!S33=0,"",'記入書２（選手）'!S33)</f>
        <v>女</v>
      </c>
      <c r="Z31" s="15">
        <f>IF('記入書２（選手）'!T33=0,"",'記入書２（選手）'!T33)</f>
      </c>
      <c r="AA31" s="15">
        <f>IF('記入書２（選手）'!U33=0,"",'記入書２（選手）'!U33)</f>
      </c>
      <c r="AC31" s="15">
        <v>28</v>
      </c>
      <c r="AD31" s="15">
        <f>IF('記入書２（選手）'!X33=0,"",'記入書２（選手）'!X33)</f>
      </c>
      <c r="AE31" s="24" t="s">
        <v>92</v>
      </c>
      <c r="AF31" s="25">
        <f>IF('記入書１'!$L$2=0,"",'記入書１'!$L$2)</f>
      </c>
      <c r="AG31" s="28" t="s">
        <v>93</v>
      </c>
      <c r="AH31" s="15">
        <f>IF('記入書２（選手）'!Z33=0,"",'記入書２（選手）'!Z33)</f>
      </c>
      <c r="AI31" s="15">
        <f>IF('記入書２（選手）'!AA33=0,"",'記入書２（選手）'!AA33)</f>
      </c>
      <c r="AJ31" s="15">
        <f>IF('記入書２（選手）'!AB33=0,"",'記入書２（選手）'!AB33)</f>
      </c>
    </row>
    <row r="32" spans="2:36" ht="12.75">
      <c r="B32" s="15">
        <v>29</v>
      </c>
      <c r="C32" s="15">
        <f>IF('記入書２（選手）'!D34=0,"",'記入書２（選手）'!D34)</f>
      </c>
      <c r="D32" s="24" t="s">
        <v>92</v>
      </c>
      <c r="E32" s="25">
        <f>IF('記入書１'!$L$2=0,"",'記入書１'!$L$2)</f>
      </c>
      <c r="F32" s="28" t="s">
        <v>93</v>
      </c>
      <c r="G32" s="15">
        <f>IF('記入書２（選手）'!F34=0,"",'記入書２（選手）'!F34)</f>
      </c>
      <c r="H32" s="15">
        <f>IF('記入書２（選手）'!G34=0,"",'記入書２（選手）'!G34)</f>
      </c>
      <c r="I32" s="15">
        <f>IF('記入書２（選手）'!H34=0,"",'記入書２（選手）'!H34)</f>
      </c>
      <c r="K32" s="15">
        <v>29</v>
      </c>
      <c r="L32" s="56">
        <f>IF('記入書２（選手）'!K34=0,"",'記入書２（選手）'!K34)</f>
      </c>
      <c r="M32" s="24" t="s">
        <v>92</v>
      </c>
      <c r="N32" s="25">
        <f>IF('記入書１'!$L$2=0,"",'記入書１'!$L$2)</f>
      </c>
      <c r="O32" s="28" t="s">
        <v>93</v>
      </c>
      <c r="P32" s="15" t="str">
        <f>IF('記入書２（選手）'!M34=0,"",'記入書２（選手）'!M34)</f>
        <v>男</v>
      </c>
      <c r="Q32" s="15">
        <f>IF('記入書２（選手）'!N34=0,"",'記入書２（選手）'!N34)</f>
      </c>
      <c r="R32" s="15">
        <f>IF('記入書２（選手）'!O34=0,"",'記入書２（選手）'!O34)</f>
      </c>
      <c r="T32" s="15">
        <v>29</v>
      </c>
      <c r="U32" s="15">
        <f>IF('記入書２（選手）'!Q34=0,"",'記入書２（選手）'!Q34)</f>
      </c>
      <c r="V32" s="24" t="s">
        <v>92</v>
      </c>
      <c r="W32" s="25">
        <f>IF('記入書１'!$L$2=0,"",'記入書１'!$L$2)</f>
      </c>
      <c r="X32" s="28" t="s">
        <v>93</v>
      </c>
      <c r="Y32" s="15" t="str">
        <f>IF('記入書２（選手）'!S34=0,"",'記入書２（選手）'!S34)</f>
        <v>女</v>
      </c>
      <c r="Z32" s="15">
        <f>IF('記入書２（選手）'!T34=0,"",'記入書２（選手）'!T34)</f>
      </c>
      <c r="AA32" s="15">
        <f>IF('記入書２（選手）'!U34=0,"",'記入書２（選手）'!U34)</f>
      </c>
      <c r="AC32" s="15">
        <v>29</v>
      </c>
      <c r="AD32" s="15">
        <f>IF('記入書２（選手）'!X34=0,"",'記入書２（選手）'!X34)</f>
      </c>
      <c r="AE32" s="24" t="s">
        <v>92</v>
      </c>
      <c r="AF32" s="25">
        <f>IF('記入書１'!$L$2=0,"",'記入書１'!$L$2)</f>
      </c>
      <c r="AG32" s="28" t="s">
        <v>93</v>
      </c>
      <c r="AH32" s="15">
        <f>IF('記入書２（選手）'!Z34=0,"",'記入書２（選手）'!Z34)</f>
      </c>
      <c r="AI32" s="15">
        <f>IF('記入書２（選手）'!AA34=0,"",'記入書２（選手）'!AA34)</f>
      </c>
      <c r="AJ32" s="15">
        <f>IF('記入書２（選手）'!AB34=0,"",'記入書２（選手）'!AB34)</f>
      </c>
    </row>
    <row r="33" spans="2:36" ht="12.75">
      <c r="B33" s="15">
        <v>30</v>
      </c>
      <c r="C33" s="15">
        <f>IF('記入書２（選手）'!D35=0,"",'記入書２（選手）'!D35)</f>
      </c>
      <c r="D33" s="24" t="s">
        <v>92</v>
      </c>
      <c r="E33" s="25">
        <f>IF('記入書１'!$L$2=0,"",'記入書１'!$L$2)</f>
      </c>
      <c r="F33" s="28" t="s">
        <v>93</v>
      </c>
      <c r="G33" s="15">
        <f>IF('記入書２（選手）'!F35=0,"",'記入書２（選手）'!F35)</f>
      </c>
      <c r="H33" s="15">
        <f>IF('記入書２（選手）'!G35=0,"",'記入書２（選手）'!G35)</f>
      </c>
      <c r="I33" s="15">
        <f>IF('記入書２（選手）'!H35=0,"",'記入書２（選手）'!H35)</f>
      </c>
      <c r="K33" s="15">
        <v>30</v>
      </c>
      <c r="L33" s="56">
        <f>IF('記入書２（選手）'!K35=0,"",'記入書２（選手）'!K35)</f>
      </c>
      <c r="M33" s="24" t="s">
        <v>92</v>
      </c>
      <c r="N33" s="25">
        <f>IF('記入書１'!$L$2=0,"",'記入書１'!$L$2)</f>
      </c>
      <c r="O33" s="28" t="s">
        <v>93</v>
      </c>
      <c r="P33" s="15" t="str">
        <f>IF('記入書２（選手）'!M35=0,"",'記入書２（選手）'!M35)</f>
        <v>男</v>
      </c>
      <c r="Q33" s="15">
        <f>IF('記入書２（選手）'!N35=0,"",'記入書２（選手）'!N35)</f>
      </c>
      <c r="R33" s="15">
        <f>IF('記入書２（選手）'!O35=0,"",'記入書２（選手）'!O35)</f>
      </c>
      <c r="T33" s="15">
        <v>30</v>
      </c>
      <c r="U33" s="15">
        <f>IF('記入書２（選手）'!Q35=0,"",'記入書２（選手）'!Q35)</f>
      </c>
      <c r="V33" s="24" t="s">
        <v>92</v>
      </c>
      <c r="W33" s="25">
        <f>IF('記入書１'!$L$2=0,"",'記入書１'!$L$2)</f>
      </c>
      <c r="X33" s="28" t="s">
        <v>93</v>
      </c>
      <c r="Y33" s="15" t="str">
        <f>IF('記入書２（選手）'!S35=0,"",'記入書２（選手）'!S35)</f>
        <v>女</v>
      </c>
      <c r="Z33" s="15">
        <f>IF('記入書２（選手）'!T35=0,"",'記入書２（選手）'!T35)</f>
      </c>
      <c r="AA33" s="15">
        <f>IF('記入書２（選手）'!U35=0,"",'記入書２（選手）'!U35)</f>
      </c>
      <c r="AC33" s="15">
        <v>30</v>
      </c>
      <c r="AD33" s="15">
        <f>IF('記入書２（選手）'!X35=0,"",'記入書２（選手）'!X35)</f>
      </c>
      <c r="AE33" s="24" t="s">
        <v>92</v>
      </c>
      <c r="AF33" s="25">
        <f>IF('記入書１'!$L$2=0,"",'記入書１'!$L$2)</f>
      </c>
      <c r="AG33" s="28" t="s">
        <v>93</v>
      </c>
      <c r="AH33" s="15">
        <f>IF('記入書２（選手）'!Z35=0,"",'記入書２（選手）'!Z35)</f>
      </c>
      <c r="AI33" s="15">
        <f>IF('記入書２（選手）'!AA35=0,"",'記入書２（選手）'!AA35)</f>
      </c>
      <c r="AJ33" s="15">
        <f>IF('記入書２（選手）'!AB35=0,"",'記入書２（選手）'!AB35)</f>
      </c>
    </row>
    <row r="34" spans="2:36" ht="12.75">
      <c r="B34" s="15">
        <v>31</v>
      </c>
      <c r="C34" s="15">
        <f>IF('記入書２（選手）'!D36=0,"",'記入書２（選手）'!D36)</f>
      </c>
      <c r="D34" s="24" t="s">
        <v>92</v>
      </c>
      <c r="E34" s="25">
        <f>IF('記入書１'!$L$2=0,"",'記入書１'!$L$2)</f>
      </c>
      <c r="F34" s="28" t="s">
        <v>93</v>
      </c>
      <c r="G34" s="15">
        <f>IF('記入書２（選手）'!F36=0,"",'記入書２（選手）'!F36)</f>
      </c>
      <c r="H34" s="15">
        <f>IF('記入書２（選手）'!G36=0,"",'記入書２（選手）'!G36)</f>
      </c>
      <c r="I34" s="15">
        <f>IF('記入書２（選手）'!H36=0,"",'記入書２（選手）'!H36)</f>
      </c>
      <c r="K34" s="15">
        <v>31</v>
      </c>
      <c r="L34" s="56">
        <f>IF('記入書２（選手）'!K36=0,"",'記入書２（選手）'!K36)</f>
      </c>
      <c r="M34" s="24" t="s">
        <v>92</v>
      </c>
      <c r="N34" s="25">
        <f>IF('記入書１'!$L$2=0,"",'記入書１'!$L$2)</f>
      </c>
      <c r="O34" s="28" t="s">
        <v>93</v>
      </c>
      <c r="P34" s="15" t="str">
        <f>IF('記入書２（選手）'!M36=0,"",'記入書２（選手）'!M36)</f>
        <v>男</v>
      </c>
      <c r="Q34" s="15">
        <f>IF('記入書２（選手）'!N36=0,"",'記入書２（選手）'!N36)</f>
      </c>
      <c r="R34" s="15">
        <f>IF('記入書２（選手）'!O36=0,"",'記入書２（選手）'!O36)</f>
      </c>
      <c r="T34" s="15">
        <v>31</v>
      </c>
      <c r="U34" s="15">
        <f>IF('記入書２（選手）'!Q36=0,"",'記入書２（選手）'!Q36)</f>
      </c>
      <c r="V34" s="24" t="s">
        <v>92</v>
      </c>
      <c r="W34" s="25">
        <f>IF('記入書１'!$L$2=0,"",'記入書１'!$L$2)</f>
      </c>
      <c r="X34" s="28" t="s">
        <v>93</v>
      </c>
      <c r="Y34" s="15" t="str">
        <f>IF('記入書２（選手）'!S36=0,"",'記入書２（選手）'!S36)</f>
        <v>女</v>
      </c>
      <c r="Z34" s="15">
        <f>IF('記入書２（選手）'!T36=0,"",'記入書２（選手）'!T36)</f>
      </c>
      <c r="AA34" s="15">
        <f>IF('記入書２（選手）'!U36=0,"",'記入書２（選手）'!U36)</f>
      </c>
      <c r="AC34" s="15">
        <v>31</v>
      </c>
      <c r="AD34" s="15">
        <f>IF('記入書２（選手）'!X36=0,"",'記入書２（選手）'!X36)</f>
      </c>
      <c r="AE34" s="24" t="s">
        <v>92</v>
      </c>
      <c r="AF34" s="25">
        <f>IF('記入書１'!$L$2=0,"",'記入書１'!$L$2)</f>
      </c>
      <c r="AG34" s="28" t="s">
        <v>93</v>
      </c>
      <c r="AH34" s="15">
        <f>IF('記入書２（選手）'!Z36=0,"",'記入書２（選手）'!Z36)</f>
      </c>
      <c r="AI34" s="15">
        <f>IF('記入書２（選手）'!AA36=0,"",'記入書２（選手）'!AA36)</f>
      </c>
      <c r="AJ34" s="15">
        <f>IF('記入書２（選手）'!AB36=0,"",'記入書２（選手）'!AB36)</f>
      </c>
    </row>
    <row r="35" spans="2:36" ht="12.75">
      <c r="B35" s="15">
        <v>32</v>
      </c>
      <c r="C35" s="15">
        <f>IF('記入書２（選手）'!D37=0,"",'記入書２（選手）'!D37)</f>
      </c>
      <c r="D35" s="24" t="s">
        <v>92</v>
      </c>
      <c r="E35" s="25">
        <f>IF('記入書１'!$L$2=0,"",'記入書１'!$L$2)</f>
      </c>
      <c r="F35" s="28" t="s">
        <v>93</v>
      </c>
      <c r="G35" s="15">
        <f>IF('記入書２（選手）'!F37=0,"",'記入書２（選手）'!F37)</f>
      </c>
      <c r="H35" s="15">
        <f>IF('記入書２（選手）'!G37=0,"",'記入書２（選手）'!G37)</f>
      </c>
      <c r="I35" s="15">
        <f>IF('記入書２（選手）'!H37=0,"",'記入書２（選手）'!H37)</f>
      </c>
      <c r="K35" s="15">
        <v>32</v>
      </c>
      <c r="L35" s="56">
        <f>IF('記入書２（選手）'!K37=0,"",'記入書２（選手）'!K37)</f>
      </c>
      <c r="M35" s="24" t="s">
        <v>92</v>
      </c>
      <c r="N35" s="25">
        <f>IF('記入書１'!$L$2=0,"",'記入書１'!$L$2)</f>
      </c>
      <c r="O35" s="28" t="s">
        <v>93</v>
      </c>
      <c r="P35" s="15" t="str">
        <f>IF('記入書２（選手）'!M37=0,"",'記入書２（選手）'!M37)</f>
        <v>男</v>
      </c>
      <c r="Q35" s="15">
        <f>IF('記入書２（選手）'!N37=0,"",'記入書２（選手）'!N37)</f>
      </c>
      <c r="R35" s="15">
        <f>IF('記入書２（選手）'!O37=0,"",'記入書２（選手）'!O37)</f>
      </c>
      <c r="T35" s="15">
        <v>32</v>
      </c>
      <c r="U35" s="15">
        <f>IF('記入書２（選手）'!Q37=0,"",'記入書２（選手）'!Q37)</f>
      </c>
      <c r="V35" s="24" t="s">
        <v>92</v>
      </c>
      <c r="W35" s="25">
        <f>IF('記入書１'!$L$2=0,"",'記入書１'!$L$2)</f>
      </c>
      <c r="X35" s="28" t="s">
        <v>93</v>
      </c>
      <c r="Y35" s="15" t="str">
        <f>IF('記入書２（選手）'!S37=0,"",'記入書２（選手）'!S37)</f>
        <v>女</v>
      </c>
      <c r="Z35" s="15">
        <f>IF('記入書２（選手）'!T37=0,"",'記入書２（選手）'!T37)</f>
      </c>
      <c r="AA35" s="15">
        <f>IF('記入書２（選手）'!U37=0,"",'記入書２（選手）'!U37)</f>
      </c>
      <c r="AC35" s="15">
        <v>32</v>
      </c>
      <c r="AD35" s="15">
        <f>IF('記入書２（選手）'!X37=0,"",'記入書２（選手）'!X37)</f>
      </c>
      <c r="AE35" s="24" t="s">
        <v>92</v>
      </c>
      <c r="AF35" s="25">
        <f>IF('記入書１'!$L$2=0,"",'記入書１'!$L$2)</f>
      </c>
      <c r="AG35" s="28" t="s">
        <v>93</v>
      </c>
      <c r="AH35" s="15">
        <f>IF('記入書２（選手）'!Z37=0,"",'記入書２（選手）'!Z37)</f>
      </c>
      <c r="AI35" s="15">
        <f>IF('記入書２（選手）'!AA37=0,"",'記入書２（選手）'!AA37)</f>
      </c>
      <c r="AJ35" s="15">
        <f>IF('記入書２（選手）'!AB37=0,"",'記入書２（選手）'!AB37)</f>
      </c>
    </row>
    <row r="36" spans="2:36" ht="12.75">
      <c r="B36" s="15">
        <v>33</v>
      </c>
      <c r="C36" s="15">
        <f>IF('記入書２（選手）'!D38=0,"",'記入書２（選手）'!D38)</f>
      </c>
      <c r="D36" s="24" t="s">
        <v>92</v>
      </c>
      <c r="E36" s="25">
        <f>IF('記入書１'!$L$2=0,"",'記入書１'!$L$2)</f>
      </c>
      <c r="F36" s="28" t="s">
        <v>93</v>
      </c>
      <c r="G36" s="15">
        <f>IF('記入書２（選手）'!F38=0,"",'記入書２（選手）'!F38)</f>
      </c>
      <c r="H36" s="15">
        <f>IF('記入書２（選手）'!G38=0,"",'記入書２（選手）'!G38)</f>
      </c>
      <c r="I36" s="15">
        <f>IF('記入書２（選手）'!H38=0,"",'記入書２（選手）'!H38)</f>
      </c>
      <c r="K36" s="15">
        <v>33</v>
      </c>
      <c r="L36" s="56">
        <f>IF('記入書２（選手）'!K38=0,"",'記入書２（選手）'!K38)</f>
      </c>
      <c r="M36" s="24" t="s">
        <v>92</v>
      </c>
      <c r="N36" s="25">
        <f>IF('記入書１'!$L$2=0,"",'記入書１'!$L$2)</f>
      </c>
      <c r="O36" s="28" t="s">
        <v>93</v>
      </c>
      <c r="P36" s="15" t="str">
        <f>IF('記入書２（選手）'!M38=0,"",'記入書２（選手）'!M38)</f>
        <v>男</v>
      </c>
      <c r="Q36" s="15">
        <f>IF('記入書２（選手）'!N38=0,"",'記入書２（選手）'!N38)</f>
      </c>
      <c r="R36" s="15">
        <f>IF('記入書２（選手）'!O38=0,"",'記入書２（選手）'!O38)</f>
      </c>
      <c r="T36" s="15">
        <v>33</v>
      </c>
      <c r="U36" s="15">
        <f>IF('記入書２（選手）'!Q38=0,"",'記入書２（選手）'!Q38)</f>
      </c>
      <c r="V36" s="24" t="s">
        <v>92</v>
      </c>
      <c r="W36" s="25">
        <f>IF('記入書１'!$L$2=0,"",'記入書１'!$L$2)</f>
      </c>
      <c r="X36" s="28" t="s">
        <v>93</v>
      </c>
      <c r="Y36" s="15" t="str">
        <f>IF('記入書２（選手）'!S38=0,"",'記入書２（選手）'!S38)</f>
        <v>女</v>
      </c>
      <c r="Z36" s="15">
        <f>IF('記入書２（選手）'!T38=0,"",'記入書２（選手）'!T38)</f>
      </c>
      <c r="AA36" s="15">
        <f>IF('記入書２（選手）'!U38=0,"",'記入書２（選手）'!U38)</f>
      </c>
      <c r="AC36" s="15">
        <v>33</v>
      </c>
      <c r="AD36" s="15">
        <f>IF('記入書２（選手）'!X38=0,"",'記入書２（選手）'!X38)</f>
      </c>
      <c r="AE36" s="24" t="s">
        <v>92</v>
      </c>
      <c r="AF36" s="25">
        <f>IF('記入書１'!$L$2=0,"",'記入書１'!$L$2)</f>
      </c>
      <c r="AG36" s="28" t="s">
        <v>93</v>
      </c>
      <c r="AH36" s="15">
        <f>IF('記入書２（選手）'!Z38=0,"",'記入書２（選手）'!Z38)</f>
      </c>
      <c r="AI36" s="15">
        <f>IF('記入書２（選手）'!AA38=0,"",'記入書２（選手）'!AA38)</f>
      </c>
      <c r="AJ36" s="15">
        <f>IF('記入書２（選手）'!AB38=0,"",'記入書２（選手）'!AB38)</f>
      </c>
    </row>
    <row r="37" spans="2:36" ht="12.75">
      <c r="B37" s="15">
        <v>34</v>
      </c>
      <c r="C37" s="15">
        <f>IF('記入書２（選手）'!D39=0,"",'記入書２（選手）'!D39)</f>
      </c>
      <c r="D37" s="24" t="s">
        <v>92</v>
      </c>
      <c r="E37" s="25">
        <f>IF('記入書１'!$L$2=0,"",'記入書１'!$L$2)</f>
      </c>
      <c r="F37" s="28" t="s">
        <v>93</v>
      </c>
      <c r="G37" s="15">
        <f>IF('記入書２（選手）'!F39=0,"",'記入書２（選手）'!F39)</f>
      </c>
      <c r="H37" s="15">
        <f>IF('記入書２（選手）'!G39=0,"",'記入書２（選手）'!G39)</f>
      </c>
      <c r="I37" s="15">
        <f>IF('記入書２（選手）'!H39=0,"",'記入書２（選手）'!H39)</f>
      </c>
      <c r="K37" s="15">
        <v>34</v>
      </c>
      <c r="L37" s="56">
        <f>IF('記入書２（選手）'!K39=0,"",'記入書２（選手）'!K39)</f>
      </c>
      <c r="M37" s="24" t="s">
        <v>92</v>
      </c>
      <c r="N37" s="25">
        <f>IF('記入書１'!$L$2=0,"",'記入書１'!$L$2)</f>
      </c>
      <c r="O37" s="28" t="s">
        <v>93</v>
      </c>
      <c r="P37" s="15" t="str">
        <f>IF('記入書２（選手）'!M39=0,"",'記入書２（選手）'!M39)</f>
        <v>男</v>
      </c>
      <c r="Q37" s="15">
        <f>IF('記入書２（選手）'!N39=0,"",'記入書２（選手）'!N39)</f>
      </c>
      <c r="R37" s="15">
        <f>IF('記入書２（選手）'!O39=0,"",'記入書２（選手）'!O39)</f>
      </c>
      <c r="T37" s="15">
        <v>34</v>
      </c>
      <c r="U37" s="15">
        <f>IF('記入書２（選手）'!Q39=0,"",'記入書２（選手）'!Q39)</f>
      </c>
      <c r="V37" s="24" t="s">
        <v>92</v>
      </c>
      <c r="W37" s="25">
        <f>IF('記入書１'!$L$2=0,"",'記入書１'!$L$2)</f>
      </c>
      <c r="X37" s="28" t="s">
        <v>93</v>
      </c>
      <c r="Y37" s="15" t="str">
        <f>IF('記入書２（選手）'!S39=0,"",'記入書２（選手）'!S39)</f>
        <v>女</v>
      </c>
      <c r="Z37" s="15">
        <f>IF('記入書２（選手）'!T39=0,"",'記入書２（選手）'!T39)</f>
      </c>
      <c r="AA37" s="15">
        <f>IF('記入書２（選手）'!U39=0,"",'記入書２（選手）'!U39)</f>
      </c>
      <c r="AC37" s="15">
        <v>34</v>
      </c>
      <c r="AD37" s="15">
        <f>IF('記入書２（選手）'!X39=0,"",'記入書２（選手）'!X39)</f>
      </c>
      <c r="AE37" s="24" t="s">
        <v>92</v>
      </c>
      <c r="AF37" s="25">
        <f>IF('記入書１'!$L$2=0,"",'記入書１'!$L$2)</f>
      </c>
      <c r="AG37" s="28" t="s">
        <v>93</v>
      </c>
      <c r="AH37" s="15">
        <f>IF('記入書２（選手）'!Z39=0,"",'記入書２（選手）'!Z39)</f>
      </c>
      <c r="AI37" s="15">
        <f>IF('記入書２（選手）'!AA39=0,"",'記入書２（選手）'!AA39)</f>
      </c>
      <c r="AJ37" s="15">
        <f>IF('記入書２（選手）'!AB39=0,"",'記入書２（選手）'!AB39)</f>
      </c>
    </row>
    <row r="38" spans="2:36" ht="12.75">
      <c r="B38" s="15">
        <v>35</v>
      </c>
      <c r="C38" s="15">
        <f>IF('記入書２（選手）'!D40=0,"",'記入書２（選手）'!D40)</f>
      </c>
      <c r="D38" s="24" t="s">
        <v>92</v>
      </c>
      <c r="E38" s="25">
        <f>IF('記入書１'!$L$2=0,"",'記入書１'!$L$2)</f>
      </c>
      <c r="F38" s="28" t="s">
        <v>93</v>
      </c>
      <c r="G38" s="15">
        <f>IF('記入書２（選手）'!F40=0,"",'記入書２（選手）'!F40)</f>
      </c>
      <c r="H38" s="15">
        <f>IF('記入書２（選手）'!G40=0,"",'記入書２（選手）'!G40)</f>
      </c>
      <c r="I38" s="15">
        <f>IF('記入書２（選手）'!H40=0,"",'記入書２（選手）'!H40)</f>
      </c>
      <c r="K38" s="15">
        <v>35</v>
      </c>
      <c r="L38" s="56">
        <f>IF('記入書２（選手）'!K40=0,"",'記入書２（選手）'!K40)</f>
      </c>
      <c r="M38" s="24" t="s">
        <v>92</v>
      </c>
      <c r="N38" s="25">
        <f>IF('記入書１'!$L$2=0,"",'記入書１'!$L$2)</f>
      </c>
      <c r="O38" s="28" t="s">
        <v>93</v>
      </c>
      <c r="P38" s="15" t="str">
        <f>IF('記入書２（選手）'!M40=0,"",'記入書２（選手）'!M40)</f>
        <v>男</v>
      </c>
      <c r="Q38" s="15">
        <f>IF('記入書２（選手）'!N40=0,"",'記入書２（選手）'!N40)</f>
      </c>
      <c r="R38" s="15">
        <f>IF('記入書２（選手）'!O40=0,"",'記入書２（選手）'!O40)</f>
      </c>
      <c r="T38" s="15">
        <v>35</v>
      </c>
      <c r="U38" s="15">
        <f>IF('記入書２（選手）'!Q40=0,"",'記入書２（選手）'!Q40)</f>
      </c>
      <c r="V38" s="24" t="s">
        <v>92</v>
      </c>
      <c r="W38" s="25">
        <f>IF('記入書１'!$L$2=0,"",'記入書１'!$L$2)</f>
      </c>
      <c r="X38" s="28" t="s">
        <v>93</v>
      </c>
      <c r="Y38" s="15" t="str">
        <f>IF('記入書２（選手）'!S40=0,"",'記入書２（選手）'!S40)</f>
        <v>女</v>
      </c>
      <c r="Z38" s="15">
        <f>IF('記入書２（選手）'!T40=0,"",'記入書２（選手）'!T40)</f>
      </c>
      <c r="AA38" s="15">
        <f>IF('記入書２（選手）'!U40=0,"",'記入書２（選手）'!U40)</f>
      </c>
      <c r="AC38" s="15">
        <v>35</v>
      </c>
      <c r="AD38" s="15">
        <f>IF('記入書２（選手）'!X40=0,"",'記入書２（選手）'!X40)</f>
      </c>
      <c r="AE38" s="24" t="s">
        <v>92</v>
      </c>
      <c r="AF38" s="25">
        <f>IF('記入書１'!$L$2=0,"",'記入書１'!$L$2)</f>
      </c>
      <c r="AG38" s="28" t="s">
        <v>93</v>
      </c>
      <c r="AH38" s="15">
        <f>IF('記入書２（選手）'!Z40=0,"",'記入書２（選手）'!Z40)</f>
      </c>
      <c r="AI38" s="15">
        <f>IF('記入書２（選手）'!AA40=0,"",'記入書２（選手）'!AA40)</f>
      </c>
      <c r="AJ38" s="15">
        <f>IF('記入書２（選手）'!AB40=0,"",'記入書２（選手）'!AB40)</f>
      </c>
    </row>
    <row r="39" spans="2:36" ht="12.75">
      <c r="B39" s="15">
        <v>36</v>
      </c>
      <c r="C39" s="15">
        <f>IF('記入書２（選手）'!D41=0,"",'記入書２（選手）'!D41)</f>
      </c>
      <c r="D39" s="24" t="s">
        <v>92</v>
      </c>
      <c r="E39" s="25">
        <f>IF('記入書１'!$L$2=0,"",'記入書１'!$L$2)</f>
      </c>
      <c r="F39" s="28" t="s">
        <v>93</v>
      </c>
      <c r="G39" s="15">
        <f>IF('記入書２（選手）'!F41=0,"",'記入書２（選手）'!F41)</f>
      </c>
      <c r="H39" s="15">
        <f>IF('記入書２（選手）'!G41=0,"",'記入書２（選手）'!G41)</f>
      </c>
      <c r="I39" s="15">
        <f>IF('記入書２（選手）'!H41=0,"",'記入書２（選手）'!H41)</f>
      </c>
      <c r="K39" s="15">
        <v>36</v>
      </c>
      <c r="L39" s="56">
        <f>IF('記入書２（選手）'!K41=0,"",'記入書２（選手）'!K41)</f>
      </c>
      <c r="M39" s="24" t="s">
        <v>92</v>
      </c>
      <c r="N39" s="25">
        <f>IF('記入書１'!$L$2=0,"",'記入書１'!$L$2)</f>
      </c>
      <c r="O39" s="28" t="s">
        <v>93</v>
      </c>
      <c r="P39" s="15" t="str">
        <f>IF('記入書２（選手）'!M41=0,"",'記入書２（選手）'!M41)</f>
        <v>男</v>
      </c>
      <c r="Q39" s="15">
        <f>IF('記入書２（選手）'!N41=0,"",'記入書２（選手）'!N41)</f>
      </c>
      <c r="R39" s="15">
        <f>IF('記入書２（選手）'!O41=0,"",'記入書２（選手）'!O41)</f>
      </c>
      <c r="T39" s="15">
        <v>36</v>
      </c>
      <c r="U39" s="15">
        <f>IF('記入書２（選手）'!Q41=0,"",'記入書２（選手）'!Q41)</f>
      </c>
      <c r="V39" s="24" t="s">
        <v>92</v>
      </c>
      <c r="W39" s="25">
        <f>IF('記入書１'!$L$2=0,"",'記入書１'!$L$2)</f>
      </c>
      <c r="X39" s="28" t="s">
        <v>93</v>
      </c>
      <c r="Y39" s="15" t="str">
        <f>IF('記入書２（選手）'!S41=0,"",'記入書２（選手）'!S41)</f>
        <v>女</v>
      </c>
      <c r="Z39" s="15">
        <f>IF('記入書２（選手）'!T41=0,"",'記入書２（選手）'!T41)</f>
      </c>
      <c r="AA39" s="15">
        <f>IF('記入書２（選手）'!U41=0,"",'記入書２（選手）'!U41)</f>
      </c>
      <c r="AC39" s="15">
        <v>36</v>
      </c>
      <c r="AD39" s="15">
        <f>IF('記入書２（選手）'!X41=0,"",'記入書２（選手）'!X41)</f>
      </c>
      <c r="AE39" s="24" t="s">
        <v>92</v>
      </c>
      <c r="AF39" s="25">
        <f>IF('記入書１'!$L$2=0,"",'記入書１'!$L$2)</f>
      </c>
      <c r="AG39" s="28" t="s">
        <v>93</v>
      </c>
      <c r="AH39" s="15">
        <f>IF('記入書２（選手）'!Z41=0,"",'記入書２（選手）'!Z41)</f>
      </c>
      <c r="AI39" s="15">
        <f>IF('記入書２（選手）'!AA41=0,"",'記入書２（選手）'!AA41)</f>
      </c>
      <c r="AJ39" s="15">
        <f>IF('記入書２（選手）'!AB41=0,"",'記入書２（選手）'!AB41)</f>
      </c>
    </row>
    <row r="40" spans="2:36" ht="12.75">
      <c r="B40" s="15">
        <v>37</v>
      </c>
      <c r="C40" s="15">
        <f>IF('記入書２（選手）'!D42=0,"",'記入書２（選手）'!D42)</f>
      </c>
      <c r="D40" s="24" t="s">
        <v>92</v>
      </c>
      <c r="E40" s="25">
        <f>IF('記入書１'!$L$2=0,"",'記入書１'!$L$2)</f>
      </c>
      <c r="F40" s="28" t="s">
        <v>93</v>
      </c>
      <c r="G40" s="15">
        <f>IF('記入書２（選手）'!F42=0,"",'記入書２（選手）'!F42)</f>
      </c>
      <c r="H40" s="15">
        <f>IF('記入書２（選手）'!G42=0,"",'記入書２（選手）'!G42)</f>
      </c>
      <c r="I40" s="15">
        <f>IF('記入書２（選手）'!H42=0,"",'記入書２（選手）'!H42)</f>
      </c>
      <c r="K40" s="15">
        <v>37</v>
      </c>
      <c r="L40" s="56">
        <f>IF('記入書２（選手）'!K42=0,"",'記入書２（選手）'!K42)</f>
      </c>
      <c r="M40" s="24" t="s">
        <v>92</v>
      </c>
      <c r="N40" s="25">
        <f>IF('記入書１'!$L$2=0,"",'記入書１'!$L$2)</f>
      </c>
      <c r="O40" s="28" t="s">
        <v>93</v>
      </c>
      <c r="P40" s="15" t="str">
        <f>IF('記入書２（選手）'!M42=0,"",'記入書２（選手）'!M42)</f>
        <v>男</v>
      </c>
      <c r="Q40" s="15">
        <f>IF('記入書２（選手）'!N42=0,"",'記入書２（選手）'!N42)</f>
      </c>
      <c r="R40" s="15">
        <f>IF('記入書２（選手）'!O42=0,"",'記入書２（選手）'!O42)</f>
      </c>
      <c r="T40" s="15">
        <v>37</v>
      </c>
      <c r="U40" s="15">
        <f>IF('記入書２（選手）'!Q42=0,"",'記入書２（選手）'!Q42)</f>
      </c>
      <c r="V40" s="24" t="s">
        <v>92</v>
      </c>
      <c r="W40" s="25">
        <f>IF('記入書１'!$L$2=0,"",'記入書１'!$L$2)</f>
      </c>
      <c r="X40" s="28" t="s">
        <v>93</v>
      </c>
      <c r="Y40" s="15" t="str">
        <f>IF('記入書２（選手）'!S42=0,"",'記入書２（選手）'!S42)</f>
        <v>女</v>
      </c>
      <c r="Z40" s="15">
        <f>IF('記入書２（選手）'!T42=0,"",'記入書２（選手）'!T42)</f>
      </c>
      <c r="AA40" s="15">
        <f>IF('記入書２（選手）'!U42=0,"",'記入書２（選手）'!U42)</f>
      </c>
      <c r="AC40" s="15">
        <v>37</v>
      </c>
      <c r="AD40" s="15">
        <f>IF('記入書２（選手）'!X42=0,"",'記入書２（選手）'!X42)</f>
      </c>
      <c r="AE40" s="24" t="s">
        <v>92</v>
      </c>
      <c r="AF40" s="25">
        <f>IF('記入書１'!$L$2=0,"",'記入書１'!$L$2)</f>
      </c>
      <c r="AG40" s="28" t="s">
        <v>93</v>
      </c>
      <c r="AH40" s="15">
        <f>IF('記入書２（選手）'!Z42=0,"",'記入書２（選手）'!Z42)</f>
      </c>
      <c r="AI40" s="15">
        <f>IF('記入書２（選手）'!AA42=0,"",'記入書２（選手）'!AA42)</f>
      </c>
      <c r="AJ40" s="15">
        <f>IF('記入書２（選手）'!AB42=0,"",'記入書２（選手）'!AB42)</f>
      </c>
    </row>
    <row r="41" spans="2:36" ht="12.75">
      <c r="B41" s="15">
        <v>38</v>
      </c>
      <c r="C41" s="15">
        <f>IF('記入書２（選手）'!D43=0,"",'記入書２（選手）'!D43)</f>
      </c>
      <c r="D41" s="24" t="s">
        <v>92</v>
      </c>
      <c r="E41" s="25">
        <f>IF('記入書１'!$L$2=0,"",'記入書１'!$L$2)</f>
      </c>
      <c r="F41" s="28" t="s">
        <v>93</v>
      </c>
      <c r="G41" s="15">
        <f>IF('記入書２（選手）'!F43=0,"",'記入書２（選手）'!F43)</f>
      </c>
      <c r="H41" s="15">
        <f>IF('記入書２（選手）'!G43=0,"",'記入書２（選手）'!G43)</f>
      </c>
      <c r="I41" s="15">
        <f>IF('記入書２（選手）'!H43=0,"",'記入書２（選手）'!H43)</f>
      </c>
      <c r="K41" s="15">
        <v>38</v>
      </c>
      <c r="L41" s="56">
        <f>IF('記入書２（選手）'!K43=0,"",'記入書２（選手）'!K43)</f>
      </c>
      <c r="M41" s="24" t="s">
        <v>92</v>
      </c>
      <c r="N41" s="25">
        <f>IF('記入書１'!$L$2=0,"",'記入書１'!$L$2)</f>
      </c>
      <c r="O41" s="28" t="s">
        <v>93</v>
      </c>
      <c r="P41" s="15" t="str">
        <f>IF('記入書２（選手）'!M43=0,"",'記入書２（選手）'!M43)</f>
        <v>男</v>
      </c>
      <c r="Q41" s="15">
        <f>IF('記入書２（選手）'!N43=0,"",'記入書２（選手）'!N43)</f>
      </c>
      <c r="R41" s="15">
        <f>IF('記入書２（選手）'!O43=0,"",'記入書２（選手）'!O43)</f>
      </c>
      <c r="T41" s="15">
        <v>38</v>
      </c>
      <c r="U41" s="15">
        <f>IF('記入書２（選手）'!Q43=0,"",'記入書２（選手）'!Q43)</f>
      </c>
      <c r="V41" s="24" t="s">
        <v>92</v>
      </c>
      <c r="W41" s="25">
        <f>IF('記入書１'!$L$2=0,"",'記入書１'!$L$2)</f>
      </c>
      <c r="X41" s="28" t="s">
        <v>93</v>
      </c>
      <c r="Y41" s="15" t="str">
        <f>IF('記入書２（選手）'!S43=0,"",'記入書２（選手）'!S43)</f>
        <v>女</v>
      </c>
      <c r="Z41" s="15">
        <f>IF('記入書２（選手）'!T43=0,"",'記入書２（選手）'!T43)</f>
      </c>
      <c r="AA41" s="15">
        <f>IF('記入書２（選手）'!U43=0,"",'記入書２（選手）'!U43)</f>
      </c>
      <c r="AC41" s="15">
        <v>38</v>
      </c>
      <c r="AD41" s="15">
        <f>IF('記入書２（選手）'!X43=0,"",'記入書２（選手）'!X43)</f>
      </c>
      <c r="AE41" s="24" t="s">
        <v>92</v>
      </c>
      <c r="AF41" s="25">
        <f>IF('記入書１'!$L$2=0,"",'記入書１'!$L$2)</f>
      </c>
      <c r="AG41" s="28" t="s">
        <v>93</v>
      </c>
      <c r="AH41" s="15">
        <f>IF('記入書２（選手）'!Z43=0,"",'記入書２（選手）'!Z43)</f>
      </c>
      <c r="AI41" s="15">
        <f>IF('記入書２（選手）'!AA43=0,"",'記入書２（選手）'!AA43)</f>
      </c>
      <c r="AJ41" s="15">
        <f>IF('記入書２（選手）'!AB43=0,"",'記入書２（選手）'!AB43)</f>
      </c>
    </row>
    <row r="42" spans="2:36" ht="12.75">
      <c r="B42" s="15">
        <v>39</v>
      </c>
      <c r="C42" s="15">
        <f>IF('記入書２（選手）'!D44=0,"",'記入書２（選手）'!D44)</f>
      </c>
      <c r="D42" s="24" t="s">
        <v>92</v>
      </c>
      <c r="E42" s="25">
        <f>IF('記入書１'!$L$2=0,"",'記入書１'!$L$2)</f>
      </c>
      <c r="F42" s="28" t="s">
        <v>93</v>
      </c>
      <c r="G42" s="15">
        <f>IF('記入書２（選手）'!F44=0,"",'記入書２（選手）'!F44)</f>
      </c>
      <c r="H42" s="15">
        <f>IF('記入書２（選手）'!G44=0,"",'記入書２（選手）'!G44)</f>
      </c>
      <c r="I42" s="15">
        <f>IF('記入書２（選手）'!H44=0,"",'記入書２（選手）'!H44)</f>
      </c>
      <c r="K42" s="15">
        <v>39</v>
      </c>
      <c r="L42" s="56">
        <f>IF('記入書２（選手）'!K44=0,"",'記入書２（選手）'!K44)</f>
      </c>
      <c r="M42" s="24" t="s">
        <v>92</v>
      </c>
      <c r="N42" s="25">
        <f>IF('記入書１'!$L$2=0,"",'記入書１'!$L$2)</f>
      </c>
      <c r="O42" s="28" t="s">
        <v>93</v>
      </c>
      <c r="P42" s="15" t="str">
        <f>IF('記入書２（選手）'!M44=0,"",'記入書２（選手）'!M44)</f>
        <v>男</v>
      </c>
      <c r="Q42" s="15">
        <f>IF('記入書２（選手）'!N44=0,"",'記入書２（選手）'!N44)</f>
      </c>
      <c r="R42" s="15">
        <f>IF('記入書２（選手）'!O44=0,"",'記入書２（選手）'!O44)</f>
      </c>
      <c r="T42" s="15">
        <v>39</v>
      </c>
      <c r="U42" s="15">
        <f>IF('記入書２（選手）'!Q44=0,"",'記入書２（選手）'!Q44)</f>
      </c>
      <c r="V42" s="24" t="s">
        <v>92</v>
      </c>
      <c r="W42" s="25">
        <f>IF('記入書１'!$L$2=0,"",'記入書１'!$L$2)</f>
      </c>
      <c r="X42" s="28" t="s">
        <v>93</v>
      </c>
      <c r="Y42" s="15" t="str">
        <f>IF('記入書２（選手）'!S44=0,"",'記入書２（選手）'!S44)</f>
        <v>女</v>
      </c>
      <c r="Z42" s="15">
        <f>IF('記入書２（選手）'!T44=0,"",'記入書２（選手）'!T44)</f>
      </c>
      <c r="AA42" s="15">
        <f>IF('記入書２（選手）'!U44=0,"",'記入書２（選手）'!U44)</f>
      </c>
      <c r="AC42" s="15">
        <v>39</v>
      </c>
      <c r="AD42" s="15">
        <f>IF('記入書２（選手）'!X44=0,"",'記入書２（選手）'!X44)</f>
      </c>
      <c r="AE42" s="24" t="s">
        <v>92</v>
      </c>
      <c r="AF42" s="25">
        <f>IF('記入書１'!$L$2=0,"",'記入書１'!$L$2)</f>
      </c>
      <c r="AG42" s="28" t="s">
        <v>93</v>
      </c>
      <c r="AH42" s="15">
        <f>IF('記入書２（選手）'!Z44=0,"",'記入書２（選手）'!Z44)</f>
      </c>
      <c r="AI42" s="15">
        <f>IF('記入書２（選手）'!AA44=0,"",'記入書２（選手）'!AA44)</f>
      </c>
      <c r="AJ42" s="15">
        <f>IF('記入書２（選手）'!AB44=0,"",'記入書２（選手）'!AB44)</f>
      </c>
    </row>
    <row r="43" spans="2:36" ht="12.75">
      <c r="B43" s="15">
        <v>40</v>
      </c>
      <c r="C43" s="15">
        <f>IF('記入書２（選手）'!D45=0,"",'記入書２（選手）'!D45)</f>
      </c>
      <c r="D43" s="24" t="s">
        <v>92</v>
      </c>
      <c r="E43" s="25">
        <f>IF('記入書１'!$L$2=0,"",'記入書１'!$L$2)</f>
      </c>
      <c r="F43" s="28" t="s">
        <v>93</v>
      </c>
      <c r="G43" s="15">
        <f>IF('記入書２（選手）'!F45=0,"",'記入書２（選手）'!F45)</f>
      </c>
      <c r="H43" s="15">
        <f>IF('記入書２（選手）'!G45=0,"",'記入書２（選手）'!G45)</f>
      </c>
      <c r="I43" s="15">
        <f>IF('記入書２（選手）'!H45=0,"",'記入書２（選手）'!H45)</f>
      </c>
      <c r="K43" s="15">
        <v>40</v>
      </c>
      <c r="L43" s="15">
        <f>IF('記入書２（選手）'!L45=0,"",'記入書２（選手）'!L45)</f>
      </c>
      <c r="M43" s="24" t="s">
        <v>92</v>
      </c>
      <c r="N43" s="25">
        <f>IF('記入書１'!$L$2=0,"",'記入書１'!$L$2)</f>
      </c>
      <c r="O43" s="28" t="s">
        <v>93</v>
      </c>
      <c r="P43" s="15" t="str">
        <f>IF('記入書２（選手）'!M45=0,"",'記入書２（選手）'!M45)</f>
        <v>男</v>
      </c>
      <c r="Q43" s="15">
        <f>IF('記入書２（選手）'!N45=0,"",'記入書２（選手）'!N45)</f>
      </c>
      <c r="R43" s="15">
        <f>IF('記入書２（選手）'!O45=0,"",'記入書２（選手）'!O45)</f>
      </c>
      <c r="T43" s="15">
        <v>40</v>
      </c>
      <c r="U43" s="15">
        <f>IF('記入書２（選手）'!Q45=0,"",'記入書２（選手）'!Q45)</f>
      </c>
      <c r="V43" s="24" t="s">
        <v>92</v>
      </c>
      <c r="W43" s="25">
        <f>IF('記入書１'!$L$2=0,"",'記入書１'!$L$2)</f>
      </c>
      <c r="X43" s="28" t="s">
        <v>93</v>
      </c>
      <c r="Y43" s="15" t="str">
        <f>IF('記入書２（選手）'!S45=0,"",'記入書２（選手）'!S45)</f>
        <v>女</v>
      </c>
      <c r="Z43" s="15">
        <f>IF('記入書２（選手）'!T45=0,"",'記入書２（選手）'!T45)</f>
      </c>
      <c r="AA43" s="15">
        <f>IF('記入書２（選手）'!U45=0,"",'記入書２（選手）'!U45)</f>
      </c>
      <c r="AC43" s="15">
        <v>40</v>
      </c>
      <c r="AD43" s="15">
        <f>IF('記入書２（選手）'!X45=0,"",'記入書２（選手）'!X45)</f>
      </c>
      <c r="AE43" s="24" t="s">
        <v>92</v>
      </c>
      <c r="AF43" s="25">
        <f>IF('記入書１'!$L$2=0,"",'記入書１'!$L$2)</f>
      </c>
      <c r="AG43" s="28" t="s">
        <v>93</v>
      </c>
      <c r="AH43" s="15">
        <f>IF('記入書２（選手）'!Z45=0,"",'記入書２（選手）'!Z45)</f>
      </c>
      <c r="AI43" s="15">
        <f>IF('記入書２（選手）'!AA45=0,"",'記入書２（選手）'!AA45)</f>
      </c>
      <c r="AJ43" s="15">
        <f>IF('記入書２（選手）'!AB45=0,"",'記入書２（選手）'!AB45)</f>
      </c>
    </row>
    <row r="44" spans="2:36" ht="12.75">
      <c r="B44" s="15">
        <v>41</v>
      </c>
      <c r="C44" s="15">
        <f>IF('記入書２（選手）'!D46=0,"",'記入書２（選手）'!D46)</f>
      </c>
      <c r="D44" s="24" t="s">
        <v>92</v>
      </c>
      <c r="E44" s="25">
        <f>IF('記入書１'!$L$2=0,"",'記入書１'!$L$2)</f>
      </c>
      <c r="F44" s="28" t="s">
        <v>93</v>
      </c>
      <c r="G44" s="15">
        <f>IF('記入書２（選手）'!F46=0,"",'記入書２（選手）'!F46)</f>
      </c>
      <c r="H44" s="15">
        <f>IF('記入書２（選手）'!G46=0,"",'記入書２（選手）'!G46)</f>
      </c>
      <c r="I44" s="15">
        <f>IF('記入書２（選手）'!H46=0,"",'記入書２（選手）'!H46)</f>
      </c>
      <c r="K44" s="15">
        <v>41</v>
      </c>
      <c r="L44" s="15">
        <f>IF('記入書２（選手）'!L46=0,"",'記入書２（選手）'!L46)</f>
      </c>
      <c r="M44" s="24" t="s">
        <v>92</v>
      </c>
      <c r="N44" s="25">
        <f>IF('記入書１'!$L$2=0,"",'記入書１'!$L$2)</f>
      </c>
      <c r="O44" s="28" t="s">
        <v>93</v>
      </c>
      <c r="P44" s="15" t="str">
        <f>IF('記入書２（選手）'!M46=0,"",'記入書２（選手）'!M46)</f>
        <v>男</v>
      </c>
      <c r="Q44" s="15">
        <f>IF('記入書２（選手）'!N46=0,"",'記入書２（選手）'!N46)</f>
      </c>
      <c r="R44" s="15">
        <f>IF('記入書２（選手）'!O46=0,"",'記入書２（選手）'!O46)</f>
      </c>
      <c r="T44" s="15">
        <v>41</v>
      </c>
      <c r="U44" s="15">
        <f>IF('記入書２（選手）'!Q46=0,"",'記入書２（選手）'!Q46)</f>
      </c>
      <c r="V44" s="24" t="s">
        <v>92</v>
      </c>
      <c r="W44" s="25">
        <f>IF('記入書１'!$L$2=0,"",'記入書１'!$L$2)</f>
      </c>
      <c r="X44" s="28" t="s">
        <v>93</v>
      </c>
      <c r="Y44" s="15" t="str">
        <f>IF('記入書２（選手）'!S46=0,"",'記入書２（選手）'!S46)</f>
        <v>女</v>
      </c>
      <c r="Z44" s="15">
        <f>IF('記入書２（選手）'!T46=0,"",'記入書２（選手）'!T46)</f>
      </c>
      <c r="AA44" s="15">
        <f>IF('記入書２（選手）'!U46=0,"",'記入書２（選手）'!U46)</f>
      </c>
      <c r="AC44" s="15">
        <v>41</v>
      </c>
      <c r="AD44" s="15">
        <f>IF('記入書２（選手）'!X46=0,"",'記入書２（選手）'!X46)</f>
      </c>
      <c r="AE44" s="24" t="s">
        <v>92</v>
      </c>
      <c r="AF44" s="25">
        <f>IF('記入書１'!$L$2=0,"",'記入書１'!$L$2)</f>
      </c>
      <c r="AG44" s="28" t="s">
        <v>93</v>
      </c>
      <c r="AH44" s="15">
        <f>IF('記入書２（選手）'!Z46=0,"",'記入書２（選手）'!Z46)</f>
      </c>
      <c r="AI44" s="15">
        <f>IF('記入書２（選手）'!AA46=0,"",'記入書２（選手）'!AA46)</f>
      </c>
      <c r="AJ44" s="15">
        <f>IF('記入書２（選手）'!AB46=0,"",'記入書２（選手）'!AB46)</f>
      </c>
    </row>
    <row r="45" spans="2:36" ht="12.75">
      <c r="B45" s="15">
        <v>42</v>
      </c>
      <c r="C45" s="15">
        <f>IF('記入書２（選手）'!D47=0,"",'記入書２（選手）'!D47)</f>
      </c>
      <c r="D45" s="24" t="s">
        <v>92</v>
      </c>
      <c r="E45" s="25">
        <f>IF('記入書１'!$L$2=0,"",'記入書１'!$L$2)</f>
      </c>
      <c r="F45" s="28" t="s">
        <v>93</v>
      </c>
      <c r="G45" s="15">
        <f>IF('記入書２（選手）'!F47=0,"",'記入書２（選手）'!F47)</f>
      </c>
      <c r="H45" s="15">
        <f>IF('記入書２（選手）'!G47=0,"",'記入書２（選手）'!G47)</f>
      </c>
      <c r="I45" s="15">
        <f>IF('記入書２（選手）'!H47=0,"",'記入書２（選手）'!H47)</f>
      </c>
      <c r="K45" s="15">
        <v>42</v>
      </c>
      <c r="L45" s="15">
        <f>IF('記入書２（選手）'!L47=0,"",'記入書２（選手）'!L47)</f>
      </c>
      <c r="M45" s="24" t="s">
        <v>92</v>
      </c>
      <c r="N45" s="25">
        <f>IF('記入書１'!$L$2=0,"",'記入書１'!$L$2)</f>
      </c>
      <c r="O45" s="28" t="s">
        <v>93</v>
      </c>
      <c r="P45" s="15" t="str">
        <f>IF('記入書２（選手）'!M47=0,"",'記入書２（選手）'!M47)</f>
        <v>男</v>
      </c>
      <c r="Q45" s="15">
        <f>IF('記入書２（選手）'!N47=0,"",'記入書２（選手）'!N47)</f>
      </c>
      <c r="R45" s="15">
        <f>IF('記入書２（選手）'!O47=0,"",'記入書２（選手）'!O47)</f>
      </c>
      <c r="T45" s="15">
        <v>42</v>
      </c>
      <c r="U45" s="15">
        <f>IF('記入書２（選手）'!Q47=0,"",'記入書２（選手）'!Q47)</f>
      </c>
      <c r="V45" s="24" t="s">
        <v>92</v>
      </c>
      <c r="W45" s="25">
        <f>IF('記入書１'!$L$2=0,"",'記入書１'!$L$2)</f>
      </c>
      <c r="X45" s="28" t="s">
        <v>93</v>
      </c>
      <c r="Y45" s="15" t="str">
        <f>IF('記入書２（選手）'!S47=0,"",'記入書２（選手）'!S47)</f>
        <v>女</v>
      </c>
      <c r="Z45" s="15">
        <f>IF('記入書２（選手）'!T47=0,"",'記入書２（選手）'!T47)</f>
      </c>
      <c r="AA45" s="15">
        <f>IF('記入書２（選手）'!U47=0,"",'記入書２（選手）'!U47)</f>
      </c>
      <c r="AC45" s="15">
        <v>42</v>
      </c>
      <c r="AD45" s="15">
        <f>IF('記入書２（選手）'!X47=0,"",'記入書２（選手）'!X47)</f>
      </c>
      <c r="AE45" s="24" t="s">
        <v>92</v>
      </c>
      <c r="AF45" s="25">
        <f>IF('記入書１'!$L$2=0,"",'記入書１'!$L$2)</f>
      </c>
      <c r="AG45" s="28" t="s">
        <v>93</v>
      </c>
      <c r="AH45" s="15">
        <f>IF('記入書２（選手）'!Z47=0,"",'記入書２（選手）'!Z47)</f>
      </c>
      <c r="AI45" s="15">
        <f>IF('記入書２（選手）'!AA47=0,"",'記入書２（選手）'!AA47)</f>
      </c>
      <c r="AJ45" s="15">
        <f>IF('記入書２（選手）'!AB47=0,"",'記入書２（選手）'!AB47)</f>
      </c>
    </row>
    <row r="46" spans="2:36" ht="12.75">
      <c r="B46" s="15">
        <v>43</v>
      </c>
      <c r="C46" s="15">
        <f>IF('記入書２（選手）'!D48=0,"",'記入書２（選手）'!D48)</f>
      </c>
      <c r="D46" s="24" t="s">
        <v>92</v>
      </c>
      <c r="E46" s="25">
        <f>IF('記入書１'!$L$2=0,"",'記入書１'!$L$2)</f>
      </c>
      <c r="F46" s="28" t="s">
        <v>93</v>
      </c>
      <c r="G46" s="15">
        <f>IF('記入書２（選手）'!F48=0,"",'記入書２（選手）'!F48)</f>
      </c>
      <c r="H46" s="15">
        <f>IF('記入書２（選手）'!G48=0,"",'記入書２（選手）'!G48)</f>
      </c>
      <c r="I46" s="15">
        <f>IF('記入書２（選手）'!H48=0,"",'記入書２（選手）'!H48)</f>
      </c>
      <c r="K46" s="15">
        <v>43</v>
      </c>
      <c r="L46" s="15">
        <f>IF('記入書２（選手）'!L48=0,"",'記入書２（選手）'!L48)</f>
      </c>
      <c r="M46" s="24" t="s">
        <v>92</v>
      </c>
      <c r="N46" s="25">
        <f>IF('記入書１'!$L$2=0,"",'記入書１'!$L$2)</f>
      </c>
      <c r="O46" s="28" t="s">
        <v>93</v>
      </c>
      <c r="P46" s="15" t="str">
        <f>IF('記入書２（選手）'!M48=0,"",'記入書２（選手）'!M48)</f>
        <v>男</v>
      </c>
      <c r="Q46" s="15">
        <f>IF('記入書２（選手）'!N48=0,"",'記入書２（選手）'!N48)</f>
      </c>
      <c r="R46" s="15">
        <f>IF('記入書２（選手）'!O48=0,"",'記入書２（選手）'!O48)</f>
      </c>
      <c r="T46" s="15">
        <v>43</v>
      </c>
      <c r="U46" s="15">
        <f>IF('記入書２（選手）'!Q48=0,"",'記入書２（選手）'!Q48)</f>
      </c>
      <c r="V46" s="24" t="s">
        <v>92</v>
      </c>
      <c r="W46" s="25">
        <f>IF('記入書１'!$L$2=0,"",'記入書１'!$L$2)</f>
      </c>
      <c r="X46" s="28" t="s">
        <v>93</v>
      </c>
      <c r="Y46" s="15" t="str">
        <f>IF('記入書２（選手）'!S48=0,"",'記入書２（選手）'!S48)</f>
        <v>女</v>
      </c>
      <c r="Z46" s="15">
        <f>IF('記入書２（選手）'!T48=0,"",'記入書２（選手）'!T48)</f>
      </c>
      <c r="AA46" s="15">
        <f>IF('記入書２（選手）'!U48=0,"",'記入書２（選手）'!U48)</f>
      </c>
      <c r="AC46" s="15">
        <v>43</v>
      </c>
      <c r="AD46" s="15">
        <f>IF('記入書２（選手）'!X48=0,"",'記入書２（選手）'!X48)</f>
      </c>
      <c r="AE46" s="24" t="s">
        <v>92</v>
      </c>
      <c r="AF46" s="25">
        <f>IF('記入書１'!$L$2=0,"",'記入書１'!$L$2)</f>
      </c>
      <c r="AG46" s="28" t="s">
        <v>93</v>
      </c>
      <c r="AH46" s="15">
        <f>IF('記入書２（選手）'!Z48=0,"",'記入書２（選手）'!Z48)</f>
      </c>
      <c r="AI46" s="15">
        <f>IF('記入書２（選手）'!AA48=0,"",'記入書２（選手）'!AA48)</f>
      </c>
      <c r="AJ46" s="15">
        <f>IF('記入書２（選手）'!AB48=0,"",'記入書２（選手）'!AB48)</f>
      </c>
    </row>
    <row r="47" spans="2:36" ht="12.75">
      <c r="B47" s="15">
        <v>44</v>
      </c>
      <c r="C47" s="15">
        <f>IF('記入書２（選手）'!D49=0,"",'記入書２（選手）'!D49)</f>
      </c>
      <c r="D47" s="24" t="s">
        <v>92</v>
      </c>
      <c r="E47" s="25">
        <f>IF('記入書１'!$L$2=0,"",'記入書１'!$L$2)</f>
      </c>
      <c r="F47" s="28" t="s">
        <v>93</v>
      </c>
      <c r="G47" s="15">
        <f>IF('記入書２（選手）'!F49=0,"",'記入書２（選手）'!F49)</f>
      </c>
      <c r="H47" s="15">
        <f>IF('記入書２（選手）'!G49=0,"",'記入書２（選手）'!G49)</f>
      </c>
      <c r="I47" s="15">
        <f>IF('記入書２（選手）'!H49=0,"",'記入書２（選手）'!H49)</f>
      </c>
      <c r="K47" s="15">
        <v>44</v>
      </c>
      <c r="L47" s="15">
        <f>IF('記入書２（選手）'!L49=0,"",'記入書２（選手）'!L49)</f>
      </c>
      <c r="M47" s="24" t="s">
        <v>92</v>
      </c>
      <c r="N47" s="25">
        <f>IF('記入書１'!$L$2=0,"",'記入書１'!$L$2)</f>
      </c>
      <c r="O47" s="28" t="s">
        <v>93</v>
      </c>
      <c r="P47" s="15" t="str">
        <f>IF('記入書２（選手）'!M49=0,"",'記入書２（選手）'!M49)</f>
        <v>男</v>
      </c>
      <c r="Q47" s="15">
        <f>IF('記入書２（選手）'!N49=0,"",'記入書２（選手）'!N49)</f>
      </c>
      <c r="R47" s="15">
        <f>IF('記入書２（選手）'!O49=0,"",'記入書２（選手）'!O49)</f>
      </c>
      <c r="T47" s="15">
        <v>44</v>
      </c>
      <c r="U47" s="15">
        <f>IF('記入書２（選手）'!Q49=0,"",'記入書２（選手）'!Q49)</f>
      </c>
      <c r="V47" s="24" t="s">
        <v>92</v>
      </c>
      <c r="W47" s="25">
        <f>IF('記入書１'!$L$2=0,"",'記入書１'!$L$2)</f>
      </c>
      <c r="X47" s="28" t="s">
        <v>93</v>
      </c>
      <c r="Y47" s="15" t="str">
        <f>IF('記入書２（選手）'!S49=0,"",'記入書２（選手）'!S49)</f>
        <v>女</v>
      </c>
      <c r="Z47" s="15">
        <f>IF('記入書２（選手）'!T49=0,"",'記入書２（選手）'!T49)</f>
      </c>
      <c r="AA47" s="15">
        <f>IF('記入書２（選手）'!U49=0,"",'記入書２（選手）'!U49)</f>
      </c>
      <c r="AC47" s="15">
        <v>44</v>
      </c>
      <c r="AD47" s="15">
        <f>IF('記入書２（選手）'!X49=0,"",'記入書２（選手）'!X49)</f>
      </c>
      <c r="AE47" s="24" t="s">
        <v>92</v>
      </c>
      <c r="AF47" s="25">
        <f>IF('記入書１'!$L$2=0,"",'記入書１'!$L$2)</f>
      </c>
      <c r="AG47" s="28" t="s">
        <v>93</v>
      </c>
      <c r="AH47" s="15">
        <f>IF('記入書２（選手）'!Z49=0,"",'記入書２（選手）'!Z49)</f>
      </c>
      <c r="AI47" s="15">
        <f>IF('記入書２（選手）'!AA49=0,"",'記入書２（選手）'!AA49)</f>
      </c>
      <c r="AJ47" s="15">
        <f>IF('記入書２（選手）'!AB49=0,"",'記入書２（選手）'!AB49)</f>
      </c>
    </row>
    <row r="48" spans="2:36" ht="12.75">
      <c r="B48" s="15">
        <v>45</v>
      </c>
      <c r="C48" s="15">
        <f>IF('記入書２（選手）'!D50=0,"",'記入書２（選手）'!D50)</f>
      </c>
      <c r="D48" s="24" t="s">
        <v>92</v>
      </c>
      <c r="E48" s="25">
        <f>IF('記入書１'!$L$2=0,"",'記入書１'!$L$2)</f>
      </c>
      <c r="F48" s="28" t="s">
        <v>93</v>
      </c>
      <c r="G48" s="15">
        <f>IF('記入書２（選手）'!F50=0,"",'記入書２（選手）'!F50)</f>
      </c>
      <c r="H48" s="15">
        <f>IF('記入書２（選手）'!G50=0,"",'記入書２（選手）'!G50)</f>
      </c>
      <c r="I48" s="15">
        <f>IF('記入書２（選手）'!H50=0,"",'記入書２（選手）'!H50)</f>
      </c>
      <c r="K48" s="15">
        <v>45</v>
      </c>
      <c r="L48" s="15">
        <f>IF('記入書２（選手）'!L50=0,"",'記入書２（選手）'!L50)</f>
      </c>
      <c r="M48" s="24" t="s">
        <v>92</v>
      </c>
      <c r="N48" s="25">
        <f>IF('記入書１'!$L$2=0,"",'記入書１'!$L$2)</f>
      </c>
      <c r="O48" s="28" t="s">
        <v>93</v>
      </c>
      <c r="P48" s="15" t="str">
        <f>IF('記入書２（選手）'!M50=0,"",'記入書２（選手）'!M50)</f>
        <v>男</v>
      </c>
      <c r="Q48" s="15">
        <f>IF('記入書２（選手）'!N50=0,"",'記入書２（選手）'!N50)</f>
      </c>
      <c r="R48" s="15">
        <f>IF('記入書２（選手）'!O50=0,"",'記入書２（選手）'!O50)</f>
      </c>
      <c r="T48" s="15">
        <v>45</v>
      </c>
      <c r="U48" s="15">
        <f>IF('記入書２（選手）'!Q50=0,"",'記入書２（選手）'!Q50)</f>
      </c>
      <c r="V48" s="24" t="s">
        <v>92</v>
      </c>
      <c r="W48" s="25">
        <f>IF('記入書１'!$L$2=0,"",'記入書１'!$L$2)</f>
      </c>
      <c r="X48" s="28" t="s">
        <v>93</v>
      </c>
      <c r="Y48" s="15" t="str">
        <f>IF('記入書２（選手）'!S50=0,"",'記入書２（選手）'!S50)</f>
        <v>女</v>
      </c>
      <c r="Z48" s="15">
        <f>IF('記入書２（選手）'!T50=0,"",'記入書２（選手）'!T50)</f>
      </c>
      <c r="AA48" s="15">
        <f>IF('記入書２（選手）'!U50=0,"",'記入書２（選手）'!U50)</f>
      </c>
      <c r="AC48" s="15">
        <v>45</v>
      </c>
      <c r="AD48" s="15">
        <f>IF('記入書２（選手）'!X50=0,"",'記入書２（選手）'!X50)</f>
      </c>
      <c r="AE48" s="24" t="s">
        <v>92</v>
      </c>
      <c r="AF48" s="25">
        <f>IF('記入書１'!$L$2=0,"",'記入書１'!$L$2)</f>
      </c>
      <c r="AG48" s="28" t="s">
        <v>93</v>
      </c>
      <c r="AH48" s="15">
        <f>IF('記入書２（選手）'!Z50=0,"",'記入書２（選手）'!Z50)</f>
      </c>
      <c r="AI48" s="15">
        <f>IF('記入書２（選手）'!AA50=0,"",'記入書２（選手）'!AA50)</f>
      </c>
      <c r="AJ48" s="15">
        <f>IF('記入書２（選手）'!AB50=0,"",'記入書２（選手）'!AB50)</f>
      </c>
    </row>
    <row r="49" spans="2:36" ht="12.75">
      <c r="B49" s="15">
        <v>46</v>
      </c>
      <c r="C49" s="15">
        <f>IF('記入書２（選手）'!D51=0,"",'記入書２（選手）'!D51)</f>
      </c>
      <c r="D49" s="24" t="s">
        <v>92</v>
      </c>
      <c r="E49" s="25">
        <f>IF('記入書１'!$L$2=0,"",'記入書１'!$L$2)</f>
      </c>
      <c r="F49" s="28" t="s">
        <v>93</v>
      </c>
      <c r="G49" s="15">
        <f>IF('記入書２（選手）'!F51=0,"",'記入書２（選手）'!F51)</f>
      </c>
      <c r="H49" s="15">
        <f>IF('記入書２（選手）'!G51=0,"",'記入書２（選手）'!G51)</f>
      </c>
      <c r="I49" s="15">
        <f>IF('記入書２（選手）'!H51=0,"",'記入書２（選手）'!H51)</f>
      </c>
      <c r="K49" s="15">
        <v>46</v>
      </c>
      <c r="L49" s="15">
        <f>IF('記入書２（選手）'!L51=0,"",'記入書２（選手）'!L51)</f>
      </c>
      <c r="M49" s="24" t="s">
        <v>92</v>
      </c>
      <c r="N49" s="25">
        <f>IF('記入書１'!$L$2=0,"",'記入書１'!$L$2)</f>
      </c>
      <c r="O49" s="28" t="s">
        <v>93</v>
      </c>
      <c r="P49" s="15" t="str">
        <f>IF('記入書２（選手）'!M51=0,"",'記入書２（選手）'!M51)</f>
        <v>男</v>
      </c>
      <c r="Q49" s="15">
        <f>IF('記入書２（選手）'!N51=0,"",'記入書２（選手）'!N51)</f>
      </c>
      <c r="R49" s="15">
        <f>IF('記入書２（選手）'!O51=0,"",'記入書２（選手）'!O51)</f>
      </c>
      <c r="T49" s="15">
        <v>46</v>
      </c>
      <c r="U49" s="15">
        <f>IF('記入書２（選手）'!Q51=0,"",'記入書２（選手）'!Q51)</f>
      </c>
      <c r="V49" s="24" t="s">
        <v>92</v>
      </c>
      <c r="W49" s="25">
        <f>IF('記入書１'!$L$2=0,"",'記入書１'!$L$2)</f>
      </c>
      <c r="X49" s="28" t="s">
        <v>93</v>
      </c>
      <c r="Y49" s="15" t="str">
        <f>IF('記入書２（選手）'!S51=0,"",'記入書２（選手）'!S51)</f>
        <v>女</v>
      </c>
      <c r="Z49" s="15">
        <f>IF('記入書２（選手）'!T51=0,"",'記入書２（選手）'!T51)</f>
      </c>
      <c r="AA49" s="15">
        <f>IF('記入書２（選手）'!U51=0,"",'記入書２（選手）'!U51)</f>
      </c>
      <c r="AC49" s="15">
        <v>46</v>
      </c>
      <c r="AD49" s="15">
        <f>IF('記入書２（選手）'!X51=0,"",'記入書２（選手）'!X51)</f>
      </c>
      <c r="AE49" s="24" t="s">
        <v>92</v>
      </c>
      <c r="AF49" s="25">
        <f>IF('記入書１'!$L$2=0,"",'記入書１'!$L$2)</f>
      </c>
      <c r="AG49" s="28" t="s">
        <v>93</v>
      </c>
      <c r="AH49" s="15">
        <f>IF('記入書２（選手）'!Z51=0,"",'記入書２（選手）'!Z51)</f>
      </c>
      <c r="AI49" s="15">
        <f>IF('記入書２（選手）'!AA51=0,"",'記入書２（選手）'!AA51)</f>
      </c>
      <c r="AJ49" s="15">
        <f>IF('記入書２（選手）'!AB51=0,"",'記入書２（選手）'!AB51)</f>
      </c>
    </row>
    <row r="50" spans="2:36" ht="12.75">
      <c r="B50" s="15">
        <v>47</v>
      </c>
      <c r="C50" s="15">
        <f>IF('記入書２（選手）'!D52=0,"",'記入書２（選手）'!D52)</f>
      </c>
      <c r="D50" s="24" t="s">
        <v>92</v>
      </c>
      <c r="E50" s="25">
        <f>IF('記入書１'!$L$2=0,"",'記入書１'!$L$2)</f>
      </c>
      <c r="F50" s="28" t="s">
        <v>93</v>
      </c>
      <c r="G50" s="15">
        <f>IF('記入書２（選手）'!F52=0,"",'記入書２（選手）'!F52)</f>
      </c>
      <c r="H50" s="15">
        <f>IF('記入書２（選手）'!G52=0,"",'記入書２（選手）'!G52)</f>
      </c>
      <c r="I50" s="15">
        <f>IF('記入書２（選手）'!H52=0,"",'記入書２（選手）'!H52)</f>
      </c>
      <c r="K50" s="15">
        <v>47</v>
      </c>
      <c r="L50" s="15">
        <f>IF('記入書２（選手）'!L52=0,"",'記入書２（選手）'!L52)</f>
      </c>
      <c r="M50" s="24" t="s">
        <v>92</v>
      </c>
      <c r="N50" s="25">
        <f>IF('記入書１'!$L$2=0,"",'記入書１'!$L$2)</f>
      </c>
      <c r="O50" s="28" t="s">
        <v>93</v>
      </c>
      <c r="P50" s="15" t="str">
        <f>IF('記入書２（選手）'!M52=0,"",'記入書２（選手）'!M52)</f>
        <v>男</v>
      </c>
      <c r="Q50" s="15">
        <f>IF('記入書２（選手）'!N52=0,"",'記入書２（選手）'!N52)</f>
      </c>
      <c r="R50" s="15">
        <f>IF('記入書２（選手）'!O52=0,"",'記入書２（選手）'!O52)</f>
      </c>
      <c r="T50" s="15">
        <v>47</v>
      </c>
      <c r="U50" s="15">
        <f>IF('記入書２（選手）'!Q52=0,"",'記入書２（選手）'!Q52)</f>
      </c>
      <c r="V50" s="24" t="s">
        <v>92</v>
      </c>
      <c r="W50" s="25">
        <f>IF('記入書１'!$L$2=0,"",'記入書１'!$L$2)</f>
      </c>
      <c r="X50" s="28" t="s">
        <v>93</v>
      </c>
      <c r="Y50" s="15" t="str">
        <f>IF('記入書２（選手）'!S52=0,"",'記入書２（選手）'!S52)</f>
        <v>女</v>
      </c>
      <c r="Z50" s="15">
        <f>IF('記入書２（選手）'!T52=0,"",'記入書２（選手）'!T52)</f>
      </c>
      <c r="AA50" s="15">
        <f>IF('記入書２（選手）'!U52=0,"",'記入書２（選手）'!U52)</f>
      </c>
      <c r="AC50" s="15">
        <v>47</v>
      </c>
      <c r="AD50" s="15">
        <f>IF('記入書２（選手）'!X52=0,"",'記入書２（選手）'!X52)</f>
      </c>
      <c r="AE50" s="24" t="s">
        <v>92</v>
      </c>
      <c r="AF50" s="25">
        <f>IF('記入書１'!$L$2=0,"",'記入書１'!$L$2)</f>
      </c>
      <c r="AG50" s="28" t="s">
        <v>93</v>
      </c>
      <c r="AH50" s="15">
        <f>IF('記入書２（選手）'!Z52=0,"",'記入書２（選手）'!Z52)</f>
      </c>
      <c r="AI50" s="15">
        <f>IF('記入書２（選手）'!AA52=0,"",'記入書２（選手）'!AA52)</f>
      </c>
      <c r="AJ50" s="15">
        <f>IF('記入書２（選手）'!AB52=0,"",'記入書２（選手）'!AB52)</f>
      </c>
    </row>
    <row r="51" spans="2:36" ht="12.75">
      <c r="B51" s="15">
        <v>48</v>
      </c>
      <c r="C51" s="15">
        <f>IF('記入書２（選手）'!D53=0,"",'記入書２（選手）'!D53)</f>
      </c>
      <c r="D51" s="24" t="s">
        <v>92</v>
      </c>
      <c r="E51" s="25">
        <f>IF('記入書１'!$L$2=0,"",'記入書１'!$L$2)</f>
      </c>
      <c r="F51" s="28" t="s">
        <v>93</v>
      </c>
      <c r="G51" s="15">
        <f>IF('記入書２（選手）'!F53=0,"",'記入書２（選手）'!F53)</f>
      </c>
      <c r="H51" s="15">
        <f>IF('記入書２（選手）'!G53=0,"",'記入書２（選手）'!G53)</f>
      </c>
      <c r="I51" s="15">
        <f>IF('記入書２（選手）'!H53=0,"",'記入書２（選手）'!H53)</f>
      </c>
      <c r="K51" s="15">
        <v>48</v>
      </c>
      <c r="L51" s="15">
        <f>IF('記入書２（選手）'!L53=0,"",'記入書２（選手）'!L53)</f>
      </c>
      <c r="M51" s="24" t="s">
        <v>92</v>
      </c>
      <c r="N51" s="25">
        <f>IF('記入書１'!$L$2=0,"",'記入書１'!$L$2)</f>
      </c>
      <c r="O51" s="28" t="s">
        <v>93</v>
      </c>
      <c r="P51" s="15" t="str">
        <f>IF('記入書２（選手）'!M53=0,"",'記入書２（選手）'!M53)</f>
        <v>男</v>
      </c>
      <c r="Q51" s="15">
        <f>IF('記入書２（選手）'!N53=0,"",'記入書２（選手）'!N53)</f>
      </c>
      <c r="R51" s="15">
        <f>IF('記入書２（選手）'!O53=0,"",'記入書２（選手）'!O53)</f>
      </c>
      <c r="T51" s="15">
        <v>48</v>
      </c>
      <c r="U51" s="15">
        <f>IF('記入書２（選手）'!Q53=0,"",'記入書２（選手）'!Q53)</f>
      </c>
      <c r="V51" s="24" t="s">
        <v>92</v>
      </c>
      <c r="W51" s="25">
        <f>IF('記入書１'!$L$2=0,"",'記入書１'!$L$2)</f>
      </c>
      <c r="X51" s="28" t="s">
        <v>93</v>
      </c>
      <c r="Y51" s="15" t="str">
        <f>IF('記入書２（選手）'!S53=0,"",'記入書２（選手）'!S53)</f>
        <v>女</v>
      </c>
      <c r="Z51" s="15">
        <f>IF('記入書２（選手）'!T53=0,"",'記入書２（選手）'!T53)</f>
      </c>
      <c r="AA51" s="15">
        <f>IF('記入書２（選手）'!U53=0,"",'記入書２（選手）'!U53)</f>
      </c>
      <c r="AC51" s="15">
        <v>48</v>
      </c>
      <c r="AD51" s="15">
        <f>IF('記入書２（選手）'!X53=0,"",'記入書２（選手）'!X53)</f>
      </c>
      <c r="AE51" s="24" t="s">
        <v>92</v>
      </c>
      <c r="AF51" s="25">
        <f>IF('記入書１'!$L$2=0,"",'記入書１'!$L$2)</f>
      </c>
      <c r="AG51" s="28" t="s">
        <v>93</v>
      </c>
      <c r="AH51" s="15">
        <f>IF('記入書２（選手）'!Z53=0,"",'記入書２（選手）'!Z53)</f>
      </c>
      <c r="AI51" s="15">
        <f>IF('記入書２（選手）'!AA53=0,"",'記入書２（選手）'!AA53)</f>
      </c>
      <c r="AJ51" s="15">
        <f>IF('記入書２（選手）'!AB53=0,"",'記入書２（選手）'!AB53)</f>
      </c>
    </row>
    <row r="52" spans="2:36" ht="12.75">
      <c r="B52" s="15">
        <v>49</v>
      </c>
      <c r="C52" s="15">
        <f>IF('記入書２（選手）'!D54=0,"",'記入書２（選手）'!D54)</f>
      </c>
      <c r="D52" s="24" t="s">
        <v>92</v>
      </c>
      <c r="E52" s="25">
        <f>IF('記入書１'!$L$2=0,"",'記入書１'!$L$2)</f>
      </c>
      <c r="F52" s="28" t="s">
        <v>93</v>
      </c>
      <c r="G52" s="15">
        <f>IF('記入書２（選手）'!F54=0,"",'記入書２（選手）'!F54)</f>
      </c>
      <c r="H52" s="15">
        <f>IF('記入書２（選手）'!G54=0,"",'記入書２（選手）'!G54)</f>
      </c>
      <c r="I52" s="15">
        <f>IF('記入書２（選手）'!H54=0,"",'記入書２（選手）'!H54)</f>
      </c>
      <c r="K52" s="15">
        <v>49</v>
      </c>
      <c r="L52" s="15">
        <f>IF('記入書２（選手）'!L54=0,"",'記入書２（選手）'!L54)</f>
      </c>
      <c r="M52" s="24" t="s">
        <v>92</v>
      </c>
      <c r="N52" s="25">
        <f>IF('記入書１'!$L$2=0,"",'記入書１'!$L$2)</f>
      </c>
      <c r="O52" s="28" t="s">
        <v>93</v>
      </c>
      <c r="P52" s="15" t="str">
        <f>IF('記入書２（選手）'!M54=0,"",'記入書２（選手）'!M54)</f>
        <v>男</v>
      </c>
      <c r="Q52" s="15">
        <f>IF('記入書２（選手）'!N54=0,"",'記入書２（選手）'!N54)</f>
      </c>
      <c r="R52" s="15">
        <f>IF('記入書２（選手）'!O54=0,"",'記入書２（選手）'!O54)</f>
      </c>
      <c r="T52" s="15">
        <v>49</v>
      </c>
      <c r="U52" s="15">
        <f>IF('記入書２（選手）'!Q54=0,"",'記入書２（選手）'!Q54)</f>
      </c>
      <c r="V52" s="24" t="s">
        <v>92</v>
      </c>
      <c r="W52" s="25">
        <f>IF('記入書１'!$L$2=0,"",'記入書１'!$L$2)</f>
      </c>
      <c r="X52" s="28" t="s">
        <v>93</v>
      </c>
      <c r="Y52" s="15" t="str">
        <f>IF('記入書２（選手）'!S54=0,"",'記入書２（選手）'!S54)</f>
        <v>女</v>
      </c>
      <c r="Z52" s="15">
        <f>IF('記入書２（選手）'!T54=0,"",'記入書２（選手）'!T54)</f>
      </c>
      <c r="AA52" s="15">
        <f>IF('記入書２（選手）'!U54=0,"",'記入書２（選手）'!U54)</f>
      </c>
      <c r="AC52" s="15">
        <v>49</v>
      </c>
      <c r="AD52" s="15">
        <f>IF('記入書２（選手）'!X54=0,"",'記入書２（選手）'!X54)</f>
      </c>
      <c r="AE52" s="24" t="s">
        <v>92</v>
      </c>
      <c r="AF52" s="25">
        <f>IF('記入書１'!$L$2=0,"",'記入書１'!$L$2)</f>
      </c>
      <c r="AG52" s="28" t="s">
        <v>93</v>
      </c>
      <c r="AH52" s="15">
        <f>IF('記入書２（選手）'!Z54=0,"",'記入書２（選手）'!Z54)</f>
      </c>
      <c r="AI52" s="15">
        <f>IF('記入書２（選手）'!AA54=0,"",'記入書２（選手）'!AA54)</f>
      </c>
      <c r="AJ52" s="15">
        <f>IF('記入書２（選手）'!AB54=0,"",'記入書２（選手）'!AB54)</f>
      </c>
    </row>
    <row r="53" spans="2:36" ht="12.75">
      <c r="B53" s="15">
        <v>50</v>
      </c>
      <c r="C53" s="15">
        <f>IF('記入書２（選手）'!D55=0,"",'記入書２（選手）'!D55)</f>
      </c>
      <c r="D53" s="24" t="s">
        <v>92</v>
      </c>
      <c r="E53" s="25">
        <f>IF('記入書１'!$L$2=0,"",'記入書１'!$L$2)</f>
      </c>
      <c r="F53" s="28" t="s">
        <v>93</v>
      </c>
      <c r="G53" s="15">
        <f>IF('記入書２（選手）'!F55=0,"",'記入書２（選手）'!F55)</f>
      </c>
      <c r="H53" s="15">
        <f>IF('記入書２（選手）'!G55=0,"",'記入書２（選手）'!G55)</f>
      </c>
      <c r="I53" s="15">
        <f>IF('記入書２（選手）'!H55=0,"",'記入書２（選手）'!H55)</f>
      </c>
      <c r="K53" s="15">
        <v>50</v>
      </c>
      <c r="L53" s="15">
        <f>IF('記入書２（選手）'!L55=0,"",'記入書２（選手）'!L55)</f>
      </c>
      <c r="M53" s="24" t="s">
        <v>92</v>
      </c>
      <c r="N53" s="25">
        <f>IF('記入書１'!$L$2=0,"",'記入書１'!$L$2)</f>
      </c>
      <c r="O53" s="28" t="s">
        <v>93</v>
      </c>
      <c r="P53" s="15" t="str">
        <f>IF('記入書２（選手）'!M55=0,"",'記入書２（選手）'!M55)</f>
        <v>男</v>
      </c>
      <c r="Q53" s="15">
        <f>IF('記入書２（選手）'!N55=0,"",'記入書２（選手）'!N55)</f>
      </c>
      <c r="R53" s="15">
        <f>IF('記入書２（選手）'!O55=0,"",'記入書２（選手）'!O55)</f>
      </c>
      <c r="T53" s="15">
        <v>50</v>
      </c>
      <c r="U53" s="15">
        <f>IF('記入書２（選手）'!Q55=0,"",'記入書２（選手）'!Q55)</f>
      </c>
      <c r="V53" s="24" t="s">
        <v>92</v>
      </c>
      <c r="W53" s="25">
        <f>IF('記入書１'!$L$2=0,"",'記入書１'!$L$2)</f>
      </c>
      <c r="X53" s="28" t="s">
        <v>93</v>
      </c>
      <c r="Y53" s="15" t="str">
        <f>IF('記入書２（選手）'!S55=0,"",'記入書２（選手）'!S55)</f>
        <v>女</v>
      </c>
      <c r="Z53" s="15">
        <f>IF('記入書２（選手）'!T55=0,"",'記入書２（選手）'!T55)</f>
      </c>
      <c r="AA53" s="15">
        <f>IF('記入書２（選手）'!U55=0,"",'記入書２（選手）'!U55)</f>
      </c>
      <c r="AC53" s="15">
        <v>50</v>
      </c>
      <c r="AD53" s="15">
        <f>IF('記入書２（選手）'!X55=0,"",'記入書２（選手）'!X55)</f>
      </c>
      <c r="AE53" s="24" t="s">
        <v>92</v>
      </c>
      <c r="AF53" s="25">
        <f>IF('記入書１'!$L$2=0,"",'記入書１'!$L$2)</f>
      </c>
      <c r="AG53" s="28" t="s">
        <v>93</v>
      </c>
      <c r="AH53" s="15">
        <f>IF('記入書２（選手）'!Z55=0,"",'記入書２（選手）'!Z55)</f>
      </c>
      <c r="AI53" s="15">
        <f>IF('記入書２（選手）'!AA55=0,"",'記入書２（選手）'!AA55)</f>
      </c>
      <c r="AJ53" s="15">
        <f>IF('記入書２（選手）'!AB55=0,"",'記入書２（選手）'!AB55)</f>
      </c>
    </row>
    <row r="54" spans="2:36" ht="12.75">
      <c r="B54" s="15">
        <v>51</v>
      </c>
      <c r="C54" s="15">
        <f>IF('記入書２（選手）'!D56=0,"",'記入書２（選手）'!D56)</f>
      </c>
      <c r="D54" s="24" t="s">
        <v>92</v>
      </c>
      <c r="E54" s="25">
        <f>IF('記入書１'!$L$2=0,"",'記入書１'!$L$2)</f>
      </c>
      <c r="F54" s="28" t="s">
        <v>93</v>
      </c>
      <c r="G54" s="15">
        <f>IF('記入書２（選手）'!F56=0,"",'記入書２（選手）'!F56)</f>
      </c>
      <c r="H54" s="15">
        <f>IF('記入書２（選手）'!G56=0,"",'記入書２（選手）'!G56)</f>
      </c>
      <c r="I54" s="15">
        <f>IF('記入書２（選手）'!H56=0,"",'記入書２（選手）'!H56)</f>
      </c>
      <c r="K54" s="15">
        <v>51</v>
      </c>
      <c r="L54" s="15">
        <f>IF('記入書２（選手）'!L56=0,"",'記入書２（選手）'!L56)</f>
      </c>
      <c r="M54" s="24" t="s">
        <v>92</v>
      </c>
      <c r="N54" s="25">
        <f>IF('記入書１'!$L$2=0,"",'記入書１'!$L$2)</f>
      </c>
      <c r="O54" s="28" t="s">
        <v>93</v>
      </c>
      <c r="P54" s="15" t="str">
        <f>IF('記入書２（選手）'!M56=0,"",'記入書２（選手）'!M56)</f>
        <v>男</v>
      </c>
      <c r="Q54" s="15">
        <f>IF('記入書２（選手）'!N56=0,"",'記入書２（選手）'!N56)</f>
      </c>
      <c r="R54" s="15">
        <f>IF('記入書２（選手）'!O56=0,"",'記入書２（選手）'!O56)</f>
      </c>
      <c r="T54" s="15">
        <v>51</v>
      </c>
      <c r="U54" s="15">
        <f>IF('記入書２（選手）'!Q56=0,"",'記入書２（選手）'!Q56)</f>
      </c>
      <c r="V54" s="24" t="s">
        <v>92</v>
      </c>
      <c r="W54" s="25">
        <f>IF('記入書１'!$L$2=0,"",'記入書１'!$L$2)</f>
      </c>
      <c r="X54" s="28" t="s">
        <v>93</v>
      </c>
      <c r="Y54" s="15" t="str">
        <f>IF('記入書２（選手）'!S56=0,"",'記入書２（選手）'!S56)</f>
        <v>女</v>
      </c>
      <c r="Z54" s="15">
        <f>IF('記入書２（選手）'!T56=0,"",'記入書２（選手）'!T56)</f>
      </c>
      <c r="AA54" s="15">
        <f>IF('記入書２（選手）'!U56=0,"",'記入書２（選手）'!U56)</f>
      </c>
      <c r="AC54" s="15">
        <v>51</v>
      </c>
      <c r="AD54" s="15">
        <f>IF('記入書２（選手）'!X56=0,"",'記入書２（選手）'!X56)</f>
      </c>
      <c r="AE54" s="24" t="s">
        <v>92</v>
      </c>
      <c r="AF54" s="25">
        <f>IF('記入書１'!$L$2=0,"",'記入書１'!$L$2)</f>
      </c>
      <c r="AG54" s="28" t="s">
        <v>93</v>
      </c>
      <c r="AH54" s="15">
        <f>IF('記入書２（選手）'!Z56=0,"",'記入書２（選手）'!Z56)</f>
      </c>
      <c r="AI54" s="15">
        <f>IF('記入書２（選手）'!AA56=0,"",'記入書２（選手）'!AA56)</f>
      </c>
      <c r="AJ54" s="15">
        <f>IF('記入書２（選手）'!AB56=0,"",'記入書２（選手）'!AB56)</f>
      </c>
    </row>
    <row r="55" spans="2:36" ht="12.75">
      <c r="B55" s="15">
        <v>52</v>
      </c>
      <c r="C55" s="15">
        <f>IF('記入書２（選手）'!D57=0,"",'記入書２（選手）'!D57)</f>
      </c>
      <c r="D55" s="24" t="s">
        <v>92</v>
      </c>
      <c r="E55" s="25">
        <f>IF('記入書１'!$L$2=0,"",'記入書１'!$L$2)</f>
      </c>
      <c r="F55" s="28" t="s">
        <v>93</v>
      </c>
      <c r="G55" s="15">
        <f>IF('記入書２（選手）'!F57=0,"",'記入書２（選手）'!F57)</f>
      </c>
      <c r="H55" s="15">
        <f>IF('記入書２（選手）'!G57=0,"",'記入書２（選手）'!G57)</f>
      </c>
      <c r="I55" s="15">
        <f>IF('記入書２（選手）'!H57=0,"",'記入書２（選手）'!H57)</f>
      </c>
      <c r="K55" s="15">
        <v>52</v>
      </c>
      <c r="L55" s="15">
        <f>IF('記入書２（選手）'!L57=0,"",'記入書２（選手）'!L57)</f>
      </c>
      <c r="M55" s="24" t="s">
        <v>92</v>
      </c>
      <c r="N55" s="25">
        <f>IF('記入書１'!$L$2=0,"",'記入書１'!$L$2)</f>
      </c>
      <c r="O55" s="28" t="s">
        <v>93</v>
      </c>
      <c r="P55" s="15" t="str">
        <f>IF('記入書２（選手）'!M57=0,"",'記入書２（選手）'!M57)</f>
        <v>男</v>
      </c>
      <c r="Q55" s="15">
        <f>IF('記入書２（選手）'!N57=0,"",'記入書２（選手）'!N57)</f>
      </c>
      <c r="R55" s="15">
        <f>IF('記入書２（選手）'!O57=0,"",'記入書２（選手）'!O57)</f>
      </c>
      <c r="T55" s="15">
        <v>52</v>
      </c>
      <c r="U55" s="15">
        <f>IF('記入書２（選手）'!Q57=0,"",'記入書２（選手）'!Q57)</f>
      </c>
      <c r="V55" s="24" t="s">
        <v>92</v>
      </c>
      <c r="W55" s="25">
        <f>IF('記入書１'!$L$2=0,"",'記入書１'!$L$2)</f>
      </c>
      <c r="X55" s="28" t="s">
        <v>93</v>
      </c>
      <c r="Y55" s="15" t="str">
        <f>IF('記入書２（選手）'!S57=0,"",'記入書２（選手）'!S57)</f>
        <v>女</v>
      </c>
      <c r="Z55" s="15">
        <f>IF('記入書２（選手）'!T57=0,"",'記入書２（選手）'!T57)</f>
      </c>
      <c r="AA55" s="15">
        <f>IF('記入書２（選手）'!U57=0,"",'記入書２（選手）'!U57)</f>
      </c>
      <c r="AC55" s="15">
        <v>52</v>
      </c>
      <c r="AD55" s="15">
        <f>IF('記入書２（選手）'!X57=0,"",'記入書２（選手）'!X57)</f>
      </c>
      <c r="AE55" s="24" t="s">
        <v>92</v>
      </c>
      <c r="AF55" s="25">
        <f>IF('記入書１'!$L$2=0,"",'記入書１'!$L$2)</f>
      </c>
      <c r="AG55" s="28" t="s">
        <v>93</v>
      </c>
      <c r="AH55" s="15">
        <f>IF('記入書２（選手）'!Z57=0,"",'記入書２（選手）'!Z57)</f>
      </c>
      <c r="AI55" s="15">
        <f>IF('記入書２（選手）'!AA57=0,"",'記入書２（選手）'!AA57)</f>
      </c>
      <c r="AJ55" s="15">
        <f>IF('記入書２（選手）'!AB57=0,"",'記入書２（選手）'!AB57)</f>
      </c>
    </row>
    <row r="56" spans="2:36" ht="12.75">
      <c r="B56" s="15">
        <v>53</v>
      </c>
      <c r="C56" s="15">
        <f>IF('記入書２（選手）'!D58=0,"",'記入書２（選手）'!D58)</f>
      </c>
      <c r="D56" s="24" t="s">
        <v>92</v>
      </c>
      <c r="E56" s="25">
        <f>IF('記入書１'!$L$2=0,"",'記入書１'!$L$2)</f>
      </c>
      <c r="F56" s="28" t="s">
        <v>93</v>
      </c>
      <c r="G56" s="15">
        <f>IF('記入書２（選手）'!F58=0,"",'記入書２（選手）'!F58)</f>
      </c>
      <c r="H56" s="15">
        <f>IF('記入書２（選手）'!G58=0,"",'記入書２（選手）'!G58)</f>
      </c>
      <c r="I56" s="15">
        <f>IF('記入書２（選手）'!H58=0,"",'記入書２（選手）'!H58)</f>
      </c>
      <c r="K56" s="15">
        <v>53</v>
      </c>
      <c r="L56" s="15">
        <f>IF('記入書２（選手）'!L58=0,"",'記入書２（選手）'!L58)</f>
      </c>
      <c r="M56" s="24" t="s">
        <v>92</v>
      </c>
      <c r="N56" s="25">
        <f>IF('記入書１'!$L$2=0,"",'記入書１'!$L$2)</f>
      </c>
      <c r="O56" s="28" t="s">
        <v>93</v>
      </c>
      <c r="P56" s="15" t="str">
        <f>IF('記入書２（選手）'!M58=0,"",'記入書２（選手）'!M58)</f>
        <v>男</v>
      </c>
      <c r="Q56" s="15">
        <f>IF('記入書２（選手）'!N58=0,"",'記入書２（選手）'!N58)</f>
      </c>
      <c r="R56" s="15">
        <f>IF('記入書２（選手）'!O58=0,"",'記入書２（選手）'!O58)</f>
      </c>
      <c r="T56" s="15">
        <v>53</v>
      </c>
      <c r="U56" s="15">
        <f>IF('記入書２（選手）'!Q58=0,"",'記入書２（選手）'!Q58)</f>
      </c>
      <c r="V56" s="24" t="s">
        <v>92</v>
      </c>
      <c r="W56" s="25">
        <f>IF('記入書１'!$L$2=0,"",'記入書１'!$L$2)</f>
      </c>
      <c r="X56" s="28" t="s">
        <v>93</v>
      </c>
      <c r="Y56" s="15" t="str">
        <f>IF('記入書２（選手）'!S58=0,"",'記入書２（選手）'!S58)</f>
        <v>女</v>
      </c>
      <c r="Z56" s="15">
        <f>IF('記入書２（選手）'!T58=0,"",'記入書２（選手）'!T58)</f>
      </c>
      <c r="AA56" s="15">
        <f>IF('記入書２（選手）'!U58=0,"",'記入書２（選手）'!U58)</f>
      </c>
      <c r="AC56" s="15">
        <v>53</v>
      </c>
      <c r="AD56" s="15">
        <f>IF('記入書２（選手）'!X58=0,"",'記入書２（選手）'!X58)</f>
      </c>
      <c r="AE56" s="24" t="s">
        <v>92</v>
      </c>
      <c r="AF56" s="25">
        <f>IF('記入書１'!$L$2=0,"",'記入書１'!$L$2)</f>
      </c>
      <c r="AG56" s="28" t="s">
        <v>93</v>
      </c>
      <c r="AH56" s="15">
        <f>IF('記入書２（選手）'!Z58=0,"",'記入書２（選手）'!Z58)</f>
      </c>
      <c r="AI56" s="15">
        <f>IF('記入書２（選手）'!AA58=0,"",'記入書２（選手）'!AA58)</f>
      </c>
      <c r="AJ56" s="15">
        <f>IF('記入書２（選手）'!AB58=0,"",'記入書２（選手）'!AB58)</f>
      </c>
    </row>
    <row r="57" spans="2:36" ht="12.75">
      <c r="B57" s="15">
        <v>54</v>
      </c>
      <c r="C57" s="15">
        <f>IF('記入書２（選手）'!D59=0,"",'記入書２（選手）'!D59)</f>
      </c>
      <c r="D57" s="24" t="s">
        <v>92</v>
      </c>
      <c r="E57" s="25">
        <f>IF('記入書１'!$L$2=0,"",'記入書１'!$L$2)</f>
      </c>
      <c r="F57" s="28" t="s">
        <v>93</v>
      </c>
      <c r="G57" s="15">
        <f>IF('記入書２（選手）'!F59=0,"",'記入書２（選手）'!F59)</f>
      </c>
      <c r="H57" s="15">
        <f>IF('記入書２（選手）'!G59=0,"",'記入書２（選手）'!G59)</f>
      </c>
      <c r="I57" s="15">
        <f>IF('記入書２（選手）'!H59=0,"",'記入書２（選手）'!H59)</f>
      </c>
      <c r="K57" s="15">
        <v>54</v>
      </c>
      <c r="L57" s="15">
        <f>IF('記入書２（選手）'!L59=0,"",'記入書２（選手）'!L59)</f>
      </c>
      <c r="M57" s="24" t="s">
        <v>92</v>
      </c>
      <c r="N57" s="25">
        <f>IF('記入書１'!$L$2=0,"",'記入書１'!$L$2)</f>
      </c>
      <c r="O57" s="28" t="s">
        <v>93</v>
      </c>
      <c r="P57" s="15" t="str">
        <f>IF('記入書２（選手）'!M59=0,"",'記入書２（選手）'!M59)</f>
        <v>男</v>
      </c>
      <c r="Q57" s="15">
        <f>IF('記入書２（選手）'!N59=0,"",'記入書２（選手）'!N59)</f>
      </c>
      <c r="R57" s="15">
        <f>IF('記入書２（選手）'!O59=0,"",'記入書２（選手）'!O59)</f>
      </c>
      <c r="T57" s="15">
        <v>54</v>
      </c>
      <c r="U57" s="15">
        <f>IF('記入書２（選手）'!Q59=0,"",'記入書２（選手）'!Q59)</f>
      </c>
      <c r="V57" s="24" t="s">
        <v>92</v>
      </c>
      <c r="W57" s="25">
        <f>IF('記入書１'!$L$2=0,"",'記入書１'!$L$2)</f>
      </c>
      <c r="X57" s="28" t="s">
        <v>93</v>
      </c>
      <c r="Y57" s="15" t="str">
        <f>IF('記入書２（選手）'!S59=0,"",'記入書２（選手）'!S59)</f>
        <v>女</v>
      </c>
      <c r="Z57" s="15">
        <f>IF('記入書２（選手）'!T59=0,"",'記入書２（選手）'!T59)</f>
      </c>
      <c r="AA57" s="15">
        <f>IF('記入書２（選手）'!U59=0,"",'記入書２（選手）'!U59)</f>
      </c>
      <c r="AC57" s="15">
        <v>54</v>
      </c>
      <c r="AD57" s="15">
        <f>IF('記入書２（選手）'!X59=0,"",'記入書２（選手）'!X59)</f>
      </c>
      <c r="AE57" s="24" t="s">
        <v>92</v>
      </c>
      <c r="AF57" s="25">
        <f>IF('記入書１'!$L$2=0,"",'記入書１'!$L$2)</f>
      </c>
      <c r="AG57" s="28" t="s">
        <v>93</v>
      </c>
      <c r="AH57" s="15">
        <f>IF('記入書２（選手）'!Z59=0,"",'記入書２（選手）'!Z59)</f>
      </c>
      <c r="AI57" s="15">
        <f>IF('記入書２（選手）'!AA59=0,"",'記入書２（選手）'!AA59)</f>
      </c>
      <c r="AJ57" s="15">
        <f>IF('記入書２（選手）'!AB59=0,"",'記入書２（選手）'!AB59)</f>
      </c>
    </row>
    <row r="58" spans="2:36" ht="12.75">
      <c r="B58" s="15">
        <v>55</v>
      </c>
      <c r="C58" s="15">
        <f>IF('記入書２（選手）'!D60=0,"",'記入書２（選手）'!D60)</f>
      </c>
      <c r="D58" s="24" t="s">
        <v>92</v>
      </c>
      <c r="E58" s="25">
        <f>IF('記入書１'!$L$2=0,"",'記入書１'!$L$2)</f>
      </c>
      <c r="F58" s="28" t="s">
        <v>93</v>
      </c>
      <c r="G58" s="15">
        <f>IF('記入書２（選手）'!F60=0,"",'記入書２（選手）'!F60)</f>
      </c>
      <c r="H58" s="15">
        <f>IF('記入書２（選手）'!G60=0,"",'記入書２（選手）'!G60)</f>
      </c>
      <c r="I58" s="15">
        <f>IF('記入書２（選手）'!H60=0,"",'記入書２（選手）'!H60)</f>
      </c>
      <c r="K58" s="15">
        <v>55</v>
      </c>
      <c r="L58" s="15">
        <f>IF('記入書２（選手）'!L60=0,"",'記入書２（選手）'!L60)</f>
      </c>
      <c r="M58" s="24" t="s">
        <v>92</v>
      </c>
      <c r="N58" s="25">
        <f>IF('記入書１'!$L$2=0,"",'記入書１'!$L$2)</f>
      </c>
      <c r="O58" s="28" t="s">
        <v>93</v>
      </c>
      <c r="P58" s="15" t="str">
        <f>IF('記入書２（選手）'!M60=0,"",'記入書２（選手）'!M60)</f>
        <v>男</v>
      </c>
      <c r="Q58" s="15">
        <f>IF('記入書２（選手）'!N60=0,"",'記入書２（選手）'!N60)</f>
      </c>
      <c r="R58" s="15">
        <f>IF('記入書２（選手）'!O60=0,"",'記入書２（選手）'!O60)</f>
      </c>
      <c r="T58" s="15">
        <v>55</v>
      </c>
      <c r="U58" s="15">
        <f>IF('記入書２（選手）'!Q60=0,"",'記入書２（選手）'!Q60)</f>
      </c>
      <c r="V58" s="24" t="s">
        <v>92</v>
      </c>
      <c r="W58" s="25">
        <f>IF('記入書１'!$L$2=0,"",'記入書１'!$L$2)</f>
      </c>
      <c r="X58" s="28" t="s">
        <v>93</v>
      </c>
      <c r="Y58" s="15" t="str">
        <f>IF('記入書２（選手）'!S60=0,"",'記入書２（選手）'!S60)</f>
        <v>女</v>
      </c>
      <c r="Z58" s="15">
        <f>IF('記入書２（選手）'!T60=0,"",'記入書２（選手）'!T60)</f>
      </c>
      <c r="AA58" s="15">
        <f>IF('記入書２（選手）'!U60=0,"",'記入書２（選手）'!U60)</f>
      </c>
      <c r="AC58" s="15">
        <v>55</v>
      </c>
      <c r="AD58" s="15">
        <f>IF('記入書２（選手）'!X60=0,"",'記入書２（選手）'!X60)</f>
      </c>
      <c r="AE58" s="24" t="s">
        <v>92</v>
      </c>
      <c r="AF58" s="25">
        <f>IF('記入書１'!$L$2=0,"",'記入書１'!$L$2)</f>
      </c>
      <c r="AG58" s="28" t="s">
        <v>93</v>
      </c>
      <c r="AH58" s="15">
        <f>IF('記入書２（選手）'!Z60=0,"",'記入書２（選手）'!Z60)</f>
      </c>
      <c r="AI58" s="15">
        <f>IF('記入書２（選手）'!AA60=0,"",'記入書２（選手）'!AA60)</f>
      </c>
      <c r="AJ58" s="15">
        <f>IF('記入書２（選手）'!AB60=0,"",'記入書２（選手）'!AB60)</f>
      </c>
    </row>
    <row r="59" spans="2:36" ht="12.75">
      <c r="B59" s="15">
        <v>56</v>
      </c>
      <c r="C59" s="15">
        <f>IF('記入書２（選手）'!D61=0,"",'記入書２（選手）'!D61)</f>
      </c>
      <c r="D59" s="24" t="s">
        <v>92</v>
      </c>
      <c r="E59" s="25">
        <f>IF('記入書１'!$L$2=0,"",'記入書１'!$L$2)</f>
      </c>
      <c r="F59" s="28" t="s">
        <v>93</v>
      </c>
      <c r="G59" s="15">
        <f>IF('記入書２（選手）'!F61=0,"",'記入書２（選手）'!F61)</f>
      </c>
      <c r="H59" s="15">
        <f>IF('記入書２（選手）'!G61=0,"",'記入書２（選手）'!G61)</f>
      </c>
      <c r="I59" s="15">
        <f>IF('記入書２（選手）'!H61=0,"",'記入書２（選手）'!H61)</f>
      </c>
      <c r="K59" s="15">
        <v>56</v>
      </c>
      <c r="L59" s="15">
        <f>IF('記入書２（選手）'!L61=0,"",'記入書２（選手）'!L61)</f>
      </c>
      <c r="M59" s="24" t="s">
        <v>92</v>
      </c>
      <c r="N59" s="25">
        <f>IF('記入書１'!$L$2=0,"",'記入書１'!$L$2)</f>
      </c>
      <c r="O59" s="28" t="s">
        <v>93</v>
      </c>
      <c r="P59" s="15" t="str">
        <f>IF('記入書２（選手）'!M61=0,"",'記入書２（選手）'!M61)</f>
        <v>男</v>
      </c>
      <c r="Q59" s="15">
        <f>IF('記入書２（選手）'!N61=0,"",'記入書２（選手）'!N61)</f>
      </c>
      <c r="R59" s="15">
        <f>IF('記入書２（選手）'!O61=0,"",'記入書２（選手）'!O61)</f>
      </c>
      <c r="T59" s="15">
        <v>56</v>
      </c>
      <c r="U59" s="15">
        <f>IF('記入書２（選手）'!Q61=0,"",'記入書２（選手）'!Q61)</f>
      </c>
      <c r="V59" s="24" t="s">
        <v>92</v>
      </c>
      <c r="W59" s="25">
        <f>IF('記入書１'!$L$2=0,"",'記入書１'!$L$2)</f>
      </c>
      <c r="X59" s="28" t="s">
        <v>93</v>
      </c>
      <c r="Y59" s="15" t="str">
        <f>IF('記入書２（選手）'!S61=0,"",'記入書２（選手）'!S61)</f>
        <v>女</v>
      </c>
      <c r="Z59" s="15">
        <f>IF('記入書２（選手）'!T61=0,"",'記入書２（選手）'!T61)</f>
      </c>
      <c r="AA59" s="15">
        <f>IF('記入書２（選手）'!U61=0,"",'記入書２（選手）'!U61)</f>
      </c>
      <c r="AC59" s="15">
        <v>56</v>
      </c>
      <c r="AD59" s="15">
        <f>IF('記入書２（選手）'!X61=0,"",'記入書２（選手）'!X61)</f>
      </c>
      <c r="AE59" s="24" t="s">
        <v>92</v>
      </c>
      <c r="AF59" s="25">
        <f>IF('記入書１'!$L$2=0,"",'記入書１'!$L$2)</f>
      </c>
      <c r="AG59" s="28" t="s">
        <v>93</v>
      </c>
      <c r="AH59" s="15">
        <f>IF('記入書２（選手）'!Z61=0,"",'記入書２（選手）'!Z61)</f>
      </c>
      <c r="AI59" s="15">
        <f>IF('記入書２（選手）'!AA61=0,"",'記入書２（選手）'!AA61)</f>
      </c>
      <c r="AJ59" s="15">
        <f>IF('記入書２（選手）'!AB61=0,"",'記入書２（選手）'!AB61)</f>
      </c>
    </row>
    <row r="60" spans="2:36" ht="12.75">
      <c r="B60" s="15">
        <v>57</v>
      </c>
      <c r="C60" s="15">
        <f>IF('記入書２（選手）'!D62=0,"",'記入書２（選手）'!D62)</f>
      </c>
      <c r="D60" s="24" t="s">
        <v>92</v>
      </c>
      <c r="E60" s="25">
        <f>IF('記入書１'!$L$2=0,"",'記入書１'!$L$2)</f>
      </c>
      <c r="F60" s="28" t="s">
        <v>93</v>
      </c>
      <c r="G60" s="15">
        <f>IF('記入書２（選手）'!F62=0,"",'記入書２（選手）'!F62)</f>
      </c>
      <c r="H60" s="15">
        <f>IF('記入書２（選手）'!G62=0,"",'記入書２（選手）'!G62)</f>
      </c>
      <c r="I60" s="15">
        <f>IF('記入書２（選手）'!H62=0,"",'記入書２（選手）'!H62)</f>
      </c>
      <c r="K60" s="15">
        <v>57</v>
      </c>
      <c r="L60" s="15">
        <f>IF('記入書２（選手）'!L62=0,"",'記入書２（選手）'!L62)</f>
      </c>
      <c r="M60" s="24" t="s">
        <v>92</v>
      </c>
      <c r="N60" s="25">
        <f>IF('記入書１'!$L$2=0,"",'記入書１'!$L$2)</f>
      </c>
      <c r="O60" s="28" t="s">
        <v>93</v>
      </c>
      <c r="P60" s="15" t="str">
        <f>IF('記入書２（選手）'!M62=0,"",'記入書２（選手）'!M62)</f>
        <v>男</v>
      </c>
      <c r="Q60" s="15">
        <f>IF('記入書２（選手）'!N62=0,"",'記入書２（選手）'!N62)</f>
      </c>
      <c r="R60" s="15">
        <f>IF('記入書２（選手）'!O62=0,"",'記入書２（選手）'!O62)</f>
      </c>
      <c r="T60" s="15">
        <v>57</v>
      </c>
      <c r="U60" s="15">
        <f>IF('記入書２（選手）'!Q62=0,"",'記入書２（選手）'!Q62)</f>
      </c>
      <c r="V60" s="24" t="s">
        <v>92</v>
      </c>
      <c r="W60" s="25">
        <f>IF('記入書１'!$L$2=0,"",'記入書１'!$L$2)</f>
      </c>
      <c r="X60" s="28" t="s">
        <v>93</v>
      </c>
      <c r="Y60" s="15" t="str">
        <f>IF('記入書２（選手）'!S62=0,"",'記入書２（選手）'!S62)</f>
        <v>女</v>
      </c>
      <c r="Z60" s="15">
        <f>IF('記入書２（選手）'!T62=0,"",'記入書２（選手）'!T62)</f>
      </c>
      <c r="AA60" s="15">
        <f>IF('記入書２（選手）'!U62=0,"",'記入書２（選手）'!U62)</f>
      </c>
      <c r="AC60" s="15">
        <v>57</v>
      </c>
      <c r="AD60" s="15">
        <f>IF('記入書２（選手）'!X62=0,"",'記入書２（選手）'!X62)</f>
      </c>
      <c r="AE60" s="24" t="s">
        <v>92</v>
      </c>
      <c r="AF60" s="25">
        <f>IF('記入書１'!$L$2=0,"",'記入書１'!$L$2)</f>
      </c>
      <c r="AG60" s="28" t="s">
        <v>93</v>
      </c>
      <c r="AH60" s="15">
        <f>IF('記入書２（選手）'!Z62=0,"",'記入書２（選手）'!Z62)</f>
      </c>
      <c r="AI60" s="15">
        <f>IF('記入書２（選手）'!AA62=0,"",'記入書２（選手）'!AA62)</f>
      </c>
      <c r="AJ60" s="15">
        <f>IF('記入書２（選手）'!AB62=0,"",'記入書２（選手）'!AB62)</f>
      </c>
    </row>
    <row r="61" spans="2:36" ht="12.75">
      <c r="B61" s="15">
        <v>58</v>
      </c>
      <c r="C61" s="15">
        <f>IF('記入書２（選手）'!D63=0,"",'記入書２（選手）'!D63)</f>
      </c>
      <c r="D61" s="24" t="s">
        <v>92</v>
      </c>
      <c r="E61" s="25">
        <f>IF('記入書１'!$L$2=0,"",'記入書１'!$L$2)</f>
      </c>
      <c r="F61" s="28" t="s">
        <v>93</v>
      </c>
      <c r="G61" s="15">
        <f>IF('記入書２（選手）'!F63=0,"",'記入書２（選手）'!F63)</f>
      </c>
      <c r="H61" s="15">
        <f>IF('記入書２（選手）'!G63=0,"",'記入書２（選手）'!G63)</f>
      </c>
      <c r="I61" s="15">
        <f>IF('記入書２（選手）'!H63=0,"",'記入書２（選手）'!H63)</f>
      </c>
      <c r="K61" s="15">
        <v>58</v>
      </c>
      <c r="L61" s="15">
        <f>IF('記入書２（選手）'!L63=0,"",'記入書２（選手）'!L63)</f>
      </c>
      <c r="M61" s="24" t="s">
        <v>92</v>
      </c>
      <c r="N61" s="25">
        <f>IF('記入書１'!$L$2=0,"",'記入書１'!$L$2)</f>
      </c>
      <c r="O61" s="28" t="s">
        <v>93</v>
      </c>
      <c r="P61" s="15" t="str">
        <f>IF('記入書２（選手）'!M63=0,"",'記入書２（選手）'!M63)</f>
        <v>男</v>
      </c>
      <c r="Q61" s="15">
        <f>IF('記入書２（選手）'!N63=0,"",'記入書２（選手）'!N63)</f>
      </c>
      <c r="R61" s="15">
        <f>IF('記入書２（選手）'!O63=0,"",'記入書２（選手）'!O63)</f>
      </c>
      <c r="T61" s="15">
        <v>58</v>
      </c>
      <c r="U61" s="15">
        <f>IF('記入書２（選手）'!Q63=0,"",'記入書２（選手）'!Q63)</f>
      </c>
      <c r="V61" s="24" t="s">
        <v>92</v>
      </c>
      <c r="W61" s="25">
        <f>IF('記入書１'!$L$2=0,"",'記入書１'!$L$2)</f>
      </c>
      <c r="X61" s="28" t="s">
        <v>93</v>
      </c>
      <c r="Y61" s="15" t="str">
        <f>IF('記入書２（選手）'!S63=0,"",'記入書２（選手）'!S63)</f>
        <v>女</v>
      </c>
      <c r="Z61" s="15">
        <f>IF('記入書２（選手）'!T63=0,"",'記入書２（選手）'!T63)</f>
      </c>
      <c r="AA61" s="15">
        <f>IF('記入書２（選手）'!U63=0,"",'記入書２（選手）'!U63)</f>
      </c>
      <c r="AC61" s="15">
        <v>58</v>
      </c>
      <c r="AD61" s="15">
        <f>IF('記入書２（選手）'!X63=0,"",'記入書２（選手）'!X63)</f>
      </c>
      <c r="AE61" s="24" t="s">
        <v>92</v>
      </c>
      <c r="AF61" s="25">
        <f>IF('記入書１'!$L$2=0,"",'記入書１'!$L$2)</f>
      </c>
      <c r="AG61" s="28" t="s">
        <v>93</v>
      </c>
      <c r="AH61" s="15">
        <f>IF('記入書２（選手）'!Z63=0,"",'記入書２（選手）'!Z63)</f>
      </c>
      <c r="AI61" s="15">
        <f>IF('記入書２（選手）'!AA63=0,"",'記入書２（選手）'!AA63)</f>
      </c>
      <c r="AJ61" s="15">
        <f>IF('記入書２（選手）'!AB63=0,"",'記入書２（選手）'!AB63)</f>
      </c>
    </row>
    <row r="62" spans="2:36" ht="12.75">
      <c r="B62" s="15">
        <v>59</v>
      </c>
      <c r="C62" s="15">
        <f>IF('記入書２（選手）'!D64=0,"",'記入書２（選手）'!D64)</f>
      </c>
      <c r="D62" s="24" t="s">
        <v>92</v>
      </c>
      <c r="E62" s="25">
        <f>IF('記入書１'!$L$2=0,"",'記入書１'!$L$2)</f>
      </c>
      <c r="F62" s="28" t="s">
        <v>93</v>
      </c>
      <c r="G62" s="15">
        <f>IF('記入書２（選手）'!F64=0,"",'記入書２（選手）'!F64)</f>
      </c>
      <c r="H62" s="15">
        <f>IF('記入書２（選手）'!G64=0,"",'記入書２（選手）'!G64)</f>
      </c>
      <c r="I62" s="15">
        <f>IF('記入書２（選手）'!H64=0,"",'記入書２（選手）'!H64)</f>
      </c>
      <c r="K62" s="15">
        <v>59</v>
      </c>
      <c r="L62" s="15">
        <f>IF('記入書２（選手）'!L64=0,"",'記入書２（選手）'!L64)</f>
      </c>
      <c r="M62" s="24" t="s">
        <v>92</v>
      </c>
      <c r="N62" s="25">
        <f>IF('記入書１'!$L$2=0,"",'記入書１'!$L$2)</f>
      </c>
      <c r="O62" s="28" t="s">
        <v>93</v>
      </c>
      <c r="P62" s="15" t="str">
        <f>IF('記入書２（選手）'!M64=0,"",'記入書２（選手）'!M64)</f>
        <v>男</v>
      </c>
      <c r="Q62" s="15">
        <f>IF('記入書２（選手）'!N64=0,"",'記入書２（選手）'!N64)</f>
      </c>
      <c r="R62" s="15">
        <f>IF('記入書２（選手）'!O64=0,"",'記入書２（選手）'!O64)</f>
      </c>
      <c r="T62" s="15">
        <v>59</v>
      </c>
      <c r="U62" s="15">
        <f>IF('記入書２（選手）'!Q64=0,"",'記入書２（選手）'!Q64)</f>
      </c>
      <c r="V62" s="24" t="s">
        <v>92</v>
      </c>
      <c r="W62" s="25">
        <f>IF('記入書１'!$L$2=0,"",'記入書１'!$L$2)</f>
      </c>
      <c r="X62" s="28" t="s">
        <v>93</v>
      </c>
      <c r="Y62" s="15" t="str">
        <f>IF('記入書２（選手）'!S64=0,"",'記入書２（選手）'!S64)</f>
        <v>女</v>
      </c>
      <c r="Z62" s="15">
        <f>IF('記入書２（選手）'!T64=0,"",'記入書２（選手）'!T64)</f>
      </c>
      <c r="AA62" s="15">
        <f>IF('記入書２（選手）'!U64=0,"",'記入書２（選手）'!U64)</f>
      </c>
      <c r="AC62" s="15">
        <v>59</v>
      </c>
      <c r="AD62" s="15">
        <f>IF('記入書２（選手）'!X64=0,"",'記入書２（選手）'!X64)</f>
      </c>
      <c r="AE62" s="24" t="s">
        <v>92</v>
      </c>
      <c r="AF62" s="25">
        <f>IF('記入書１'!$L$2=0,"",'記入書１'!$L$2)</f>
      </c>
      <c r="AG62" s="28" t="s">
        <v>93</v>
      </c>
      <c r="AH62" s="15">
        <f>IF('記入書２（選手）'!Z64=0,"",'記入書２（選手）'!Z64)</f>
      </c>
      <c r="AI62" s="15">
        <f>IF('記入書２（選手）'!AA64=0,"",'記入書２（選手）'!AA64)</f>
      </c>
      <c r="AJ62" s="15">
        <f>IF('記入書２（選手）'!AB64=0,"",'記入書２（選手）'!AB64)</f>
      </c>
    </row>
    <row r="63" spans="2:36" ht="12.75">
      <c r="B63" s="15">
        <v>60</v>
      </c>
      <c r="C63" s="15">
        <f>IF('記入書２（選手）'!D65=0,"",'記入書２（選手）'!D65)</f>
      </c>
      <c r="D63" s="24" t="s">
        <v>92</v>
      </c>
      <c r="E63" s="25">
        <f>IF('記入書１'!$L$2=0,"",'記入書１'!$L$2)</f>
      </c>
      <c r="F63" s="28" t="s">
        <v>93</v>
      </c>
      <c r="G63" s="15">
        <f>IF('記入書２（選手）'!F65=0,"",'記入書２（選手）'!F65)</f>
      </c>
      <c r="H63" s="15">
        <f>IF('記入書２（選手）'!G65=0,"",'記入書２（選手）'!G65)</f>
      </c>
      <c r="I63" s="15">
        <f>IF('記入書２（選手）'!H65=0,"",'記入書２（選手）'!H65)</f>
      </c>
      <c r="K63" s="15">
        <v>60</v>
      </c>
      <c r="L63" s="15">
        <f>IF('記入書２（選手）'!L65=0,"",'記入書２（選手）'!L65)</f>
      </c>
      <c r="M63" s="24" t="s">
        <v>92</v>
      </c>
      <c r="N63" s="25">
        <f>IF('記入書１'!$L$2=0,"",'記入書１'!$L$2)</f>
      </c>
      <c r="O63" s="28" t="s">
        <v>93</v>
      </c>
      <c r="P63" s="15" t="str">
        <f>IF('記入書２（選手）'!M65=0,"",'記入書２（選手）'!M65)</f>
        <v>男</v>
      </c>
      <c r="Q63" s="15">
        <f>IF('記入書２（選手）'!N65=0,"",'記入書２（選手）'!N65)</f>
      </c>
      <c r="R63" s="15">
        <f>IF('記入書２（選手）'!O65=0,"",'記入書２（選手）'!O65)</f>
      </c>
      <c r="T63" s="15">
        <v>60</v>
      </c>
      <c r="U63" s="15">
        <f>IF('記入書２（選手）'!Q65=0,"",'記入書２（選手）'!Q65)</f>
      </c>
      <c r="V63" s="24" t="s">
        <v>92</v>
      </c>
      <c r="W63" s="25">
        <f>IF('記入書１'!$L$2=0,"",'記入書１'!$L$2)</f>
      </c>
      <c r="X63" s="28" t="s">
        <v>93</v>
      </c>
      <c r="Y63" s="15" t="str">
        <f>IF('記入書２（選手）'!S65=0,"",'記入書２（選手）'!S65)</f>
        <v>女</v>
      </c>
      <c r="Z63" s="15">
        <f>IF('記入書２（選手）'!T65=0,"",'記入書２（選手）'!T65)</f>
      </c>
      <c r="AA63" s="15">
        <f>IF('記入書２（選手）'!U65=0,"",'記入書２（選手）'!U65)</f>
      </c>
      <c r="AC63" s="15">
        <v>60</v>
      </c>
      <c r="AD63" s="15">
        <f>IF('記入書２（選手）'!X65=0,"",'記入書２（選手）'!X65)</f>
      </c>
      <c r="AE63" s="24" t="s">
        <v>92</v>
      </c>
      <c r="AF63" s="25">
        <f>IF('記入書１'!$L$2=0,"",'記入書１'!$L$2)</f>
      </c>
      <c r="AG63" s="28" t="s">
        <v>93</v>
      </c>
      <c r="AH63" s="15">
        <f>IF('記入書２（選手）'!Z65=0,"",'記入書２（選手）'!Z65)</f>
      </c>
      <c r="AI63" s="15">
        <f>IF('記入書２（選手）'!AA65=0,"",'記入書２（選手）'!AA65)</f>
      </c>
      <c r="AJ63" s="15">
        <f>IF('記入書２（選手）'!AB65=0,"",'記入書２（選手）'!AB65)</f>
      </c>
    </row>
    <row r="64" ht="12.75">
      <c r="D64" s="18"/>
    </row>
    <row r="65" ht="12.75">
      <c r="D65" s="18"/>
    </row>
    <row r="66" ht="12.75">
      <c r="D66" s="18"/>
    </row>
    <row r="67" ht="12.75">
      <c r="D67" s="18"/>
    </row>
    <row r="68" ht="12.75">
      <c r="D68" s="18"/>
    </row>
    <row r="69" ht="12.75">
      <c r="D69" s="18"/>
    </row>
    <row r="70" ht="12.75">
      <c r="D70" s="18"/>
    </row>
    <row r="71" ht="12.75">
      <c r="D71" s="18"/>
    </row>
    <row r="72" ht="12.75">
      <c r="D72" s="18"/>
    </row>
    <row r="73" ht="12.75">
      <c r="D73" s="18"/>
    </row>
    <row r="74" ht="12.75">
      <c r="D74" s="18"/>
    </row>
  </sheetData>
  <sheetProtection/>
  <mergeCells count="4">
    <mergeCell ref="B2:I2"/>
    <mergeCell ref="K2:R2"/>
    <mergeCell ref="T2:AA2"/>
    <mergeCell ref="AC2:AJ2"/>
  </mergeCells>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ﾖｺﾑﾗ ｼﾞｭﾝｲﾁ</dc:creator>
  <cp:keywords/>
  <dc:description/>
  <cp:lastModifiedBy>伊藤正和</cp:lastModifiedBy>
  <dcterms:modified xsi:type="dcterms:W3CDTF">2022-03-11T04:54:11Z</dcterms:modified>
  <cp:category/>
  <cp:version/>
  <cp:contentType/>
  <cp:contentStatus/>
</cp:coreProperties>
</file>